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I:\A13\13-4-Wahlen\2018_Landtagswahl\Bezirkstagswahl\"/>
    </mc:Choice>
  </mc:AlternateContent>
  <xr:revisionPtr revIDLastSave="0" documentId="13_ncr:1_{0078E50A-1DEC-4F8A-A135-382072CC9552}" xr6:coauthVersionLast="36" xr6:coauthVersionMax="36" xr10:uidLastSave="{00000000-0000-0000-0000-000000000000}"/>
  <bookViews>
    <workbookView xWindow="0" yWindow="0" windowWidth="22590" windowHeight="9765" xr2:uid="{00000000-000D-0000-FFFF-FFFF00000000}"/>
  </bookViews>
  <sheets>
    <sheet name="BZW2018_562000_Wahldaten" sheetId="1" r:id="rId1"/>
  </sheets>
  <calcPr calcId="191029"/>
</workbook>
</file>

<file path=xl/calcChain.xml><?xml version="1.0" encoding="utf-8"?>
<calcChain xmlns="http://schemas.openxmlformats.org/spreadsheetml/2006/main">
  <c r="CI130" i="1" l="1"/>
  <c r="CJ130" i="1" s="1"/>
  <c r="CI131" i="1"/>
  <c r="CJ131" i="1" s="1"/>
  <c r="CI132" i="1"/>
  <c r="CJ132" i="1" s="1"/>
  <c r="CI133" i="1"/>
  <c r="CJ133" i="1" s="1"/>
  <c r="CI134" i="1"/>
  <c r="CJ134" i="1" s="1"/>
  <c r="CI135" i="1"/>
  <c r="CJ135" i="1" s="1"/>
  <c r="CI136" i="1"/>
  <c r="CJ136" i="1" s="1"/>
  <c r="CI137" i="1"/>
  <c r="CJ137" i="1" s="1"/>
  <c r="CI138" i="1"/>
  <c r="CJ138" i="1" s="1"/>
  <c r="CI139" i="1"/>
  <c r="CJ139" i="1" s="1"/>
  <c r="CI140" i="1"/>
  <c r="CJ140" i="1" s="1"/>
  <c r="CI141" i="1"/>
  <c r="CJ141" i="1" s="1"/>
  <c r="CI142" i="1"/>
  <c r="CJ142" i="1" s="1"/>
  <c r="CI143" i="1"/>
  <c r="CJ143" i="1" s="1"/>
  <c r="CI147" i="1"/>
  <c r="CJ147" i="1" s="1"/>
  <c r="CI148" i="1"/>
  <c r="CJ148" i="1" s="1"/>
  <c r="CI149" i="1"/>
  <c r="CJ149" i="1" s="1"/>
  <c r="CI150" i="1"/>
  <c r="CJ150" i="1" s="1"/>
  <c r="CI151" i="1"/>
  <c r="CI152" i="1"/>
  <c r="CJ152" i="1" s="1"/>
  <c r="CI153" i="1"/>
  <c r="CJ153" i="1" s="1"/>
  <c r="CI154" i="1"/>
  <c r="CJ154" i="1" s="1"/>
  <c r="CI155" i="1"/>
  <c r="CJ151" i="1"/>
  <c r="CJ155" i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G6" i="1"/>
  <c r="AH6" i="1" s="1"/>
  <c r="AG7" i="1"/>
  <c r="AH7" i="1" s="1"/>
  <c r="AG8" i="1"/>
  <c r="AH8" i="1" s="1"/>
  <c r="AG9" i="1"/>
  <c r="AH9" i="1" s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39" i="1"/>
  <c r="AH39" i="1" s="1"/>
  <c r="AG40" i="1"/>
  <c r="AH40" i="1" s="1"/>
  <c r="AG41" i="1"/>
  <c r="AH41" i="1" s="1"/>
  <c r="AG42" i="1"/>
  <c r="AH42" i="1" s="1"/>
  <c r="AG43" i="1"/>
  <c r="AH43" i="1" s="1"/>
  <c r="AG44" i="1"/>
  <c r="AH44" i="1" s="1"/>
  <c r="AG45" i="1"/>
  <c r="AH45" i="1" s="1"/>
  <c r="AG46" i="1"/>
  <c r="AH46" i="1" s="1"/>
  <c r="AG47" i="1"/>
  <c r="AH47" i="1" s="1"/>
  <c r="AG48" i="1"/>
  <c r="AH48" i="1" s="1"/>
  <c r="AG49" i="1"/>
  <c r="AH49" i="1" s="1"/>
  <c r="AG50" i="1"/>
  <c r="AH50" i="1" s="1"/>
  <c r="AG51" i="1"/>
  <c r="AH51" i="1" s="1"/>
  <c r="AG52" i="1"/>
  <c r="AH52" i="1" s="1"/>
  <c r="AG53" i="1"/>
  <c r="AH53" i="1" s="1"/>
  <c r="AG54" i="1"/>
  <c r="AH54" i="1" s="1"/>
  <c r="AG55" i="1"/>
  <c r="AH55" i="1" s="1"/>
  <c r="AG56" i="1"/>
  <c r="AH56" i="1" s="1"/>
  <c r="AG57" i="1"/>
  <c r="AH57" i="1" s="1"/>
  <c r="AG58" i="1"/>
  <c r="AH58" i="1" s="1"/>
  <c r="AG59" i="1"/>
  <c r="AH59" i="1" s="1"/>
  <c r="AG60" i="1"/>
  <c r="AH60" i="1" s="1"/>
  <c r="AG61" i="1"/>
  <c r="AH61" i="1" s="1"/>
  <c r="AG62" i="1"/>
  <c r="AH62" i="1" s="1"/>
  <c r="AG63" i="1"/>
  <c r="AH63" i="1" s="1"/>
  <c r="AG64" i="1"/>
  <c r="AH64" i="1" s="1"/>
  <c r="AG65" i="1"/>
  <c r="AH65" i="1" s="1"/>
  <c r="AG66" i="1"/>
  <c r="AH66" i="1" s="1"/>
  <c r="AG67" i="1"/>
  <c r="AH67" i="1" s="1"/>
  <c r="AG68" i="1"/>
  <c r="AH68" i="1" s="1"/>
  <c r="AG69" i="1"/>
  <c r="AH69" i="1" s="1"/>
  <c r="AG70" i="1"/>
  <c r="AH70" i="1" s="1"/>
  <c r="AG71" i="1"/>
  <c r="AH71" i="1" s="1"/>
  <c r="AG72" i="1"/>
  <c r="AH72" i="1" s="1"/>
  <c r="AG73" i="1"/>
  <c r="AH73" i="1" s="1"/>
  <c r="AG74" i="1"/>
  <c r="AH74" i="1" s="1"/>
  <c r="AG75" i="1"/>
  <c r="AH75" i="1" s="1"/>
  <c r="AG76" i="1"/>
  <c r="AH76" i="1" s="1"/>
  <c r="AG77" i="1"/>
  <c r="AH77" i="1" s="1"/>
  <c r="AG78" i="1"/>
  <c r="AH78" i="1" s="1"/>
  <c r="AG79" i="1"/>
  <c r="AH79" i="1" s="1"/>
  <c r="AG80" i="1"/>
  <c r="AH80" i="1" s="1"/>
  <c r="AG81" i="1"/>
  <c r="AH81" i="1" s="1"/>
  <c r="AG82" i="1"/>
  <c r="AH82" i="1" s="1"/>
  <c r="AG83" i="1"/>
  <c r="AH83" i="1" s="1"/>
  <c r="AG84" i="1"/>
  <c r="AH84" i="1" s="1"/>
  <c r="AG85" i="1"/>
  <c r="AH85" i="1" s="1"/>
  <c r="AG86" i="1"/>
  <c r="AH86" i="1" s="1"/>
  <c r="AG87" i="1"/>
  <c r="AH87" i="1" s="1"/>
  <c r="AG88" i="1"/>
  <c r="AH88" i="1" s="1"/>
  <c r="AG89" i="1"/>
  <c r="AH89" i="1" s="1"/>
  <c r="AG90" i="1"/>
  <c r="AH90" i="1" s="1"/>
  <c r="AG91" i="1"/>
  <c r="AH91" i="1" s="1"/>
  <c r="AG92" i="1"/>
  <c r="AH92" i="1" s="1"/>
  <c r="AG93" i="1"/>
  <c r="AH93" i="1" s="1"/>
  <c r="AG94" i="1"/>
  <c r="AH94" i="1" s="1"/>
  <c r="AG95" i="1"/>
  <c r="AH95" i="1" s="1"/>
  <c r="AG96" i="1"/>
  <c r="AH96" i="1" s="1"/>
  <c r="AG97" i="1"/>
  <c r="AH97" i="1" s="1"/>
  <c r="AG98" i="1"/>
  <c r="AH98" i="1" s="1"/>
  <c r="AG99" i="1"/>
  <c r="AH99" i="1" s="1"/>
  <c r="AG100" i="1"/>
  <c r="AH100" i="1" s="1"/>
  <c r="AG101" i="1"/>
  <c r="AH101" i="1" s="1"/>
  <c r="AG102" i="1"/>
  <c r="AH102" i="1" s="1"/>
  <c r="AG103" i="1"/>
  <c r="AH103" i="1" s="1"/>
  <c r="AG104" i="1"/>
  <c r="AH104" i="1" s="1"/>
  <c r="AG105" i="1"/>
  <c r="AH105" i="1" s="1"/>
  <c r="AG106" i="1"/>
  <c r="AH106" i="1" s="1"/>
  <c r="AG107" i="1"/>
  <c r="AH107" i="1" s="1"/>
  <c r="AG108" i="1"/>
  <c r="AH108" i="1" s="1"/>
  <c r="AG109" i="1"/>
  <c r="AH109" i="1" s="1"/>
  <c r="AG110" i="1"/>
  <c r="AH110" i="1" s="1"/>
  <c r="AG111" i="1"/>
  <c r="AH111" i="1" s="1"/>
  <c r="AG112" i="1"/>
  <c r="AH112" i="1" s="1"/>
  <c r="AG113" i="1"/>
  <c r="AH113" i="1" s="1"/>
  <c r="AG114" i="1"/>
  <c r="AH114" i="1" s="1"/>
  <c r="AG115" i="1"/>
  <c r="AH115" i="1" s="1"/>
  <c r="AG116" i="1"/>
  <c r="AH116" i="1" s="1"/>
  <c r="AG117" i="1"/>
  <c r="AH117" i="1" s="1"/>
  <c r="AG118" i="1"/>
  <c r="AH118" i="1" s="1"/>
  <c r="AG119" i="1"/>
  <c r="AH119" i="1" s="1"/>
  <c r="AG120" i="1"/>
  <c r="AH120" i="1" s="1"/>
  <c r="AG121" i="1"/>
  <c r="AH121" i="1" s="1"/>
  <c r="AG122" i="1"/>
  <c r="AH122" i="1" s="1"/>
  <c r="AG123" i="1"/>
  <c r="AH123" i="1" s="1"/>
  <c r="AG124" i="1"/>
  <c r="AH124" i="1" s="1"/>
  <c r="AG125" i="1"/>
  <c r="AH125" i="1" s="1"/>
  <c r="AG126" i="1"/>
  <c r="AH126" i="1" s="1"/>
  <c r="AG130" i="1"/>
  <c r="AH130" i="1" s="1"/>
  <c r="AG131" i="1"/>
  <c r="AH131" i="1" s="1"/>
  <c r="AG132" i="1"/>
  <c r="AH132" i="1" s="1"/>
  <c r="AG133" i="1"/>
  <c r="AH133" i="1" s="1"/>
  <c r="AG134" i="1"/>
  <c r="AH134" i="1" s="1"/>
  <c r="AG135" i="1"/>
  <c r="AH135" i="1" s="1"/>
  <c r="AG136" i="1"/>
  <c r="AH136" i="1" s="1"/>
  <c r="AG137" i="1"/>
  <c r="AH137" i="1" s="1"/>
  <c r="AG138" i="1"/>
  <c r="AH138" i="1" s="1"/>
  <c r="AG139" i="1"/>
  <c r="AH139" i="1" s="1"/>
  <c r="AG140" i="1"/>
  <c r="AH140" i="1" s="1"/>
  <c r="AG141" i="1"/>
  <c r="AH141" i="1" s="1"/>
  <c r="AG142" i="1"/>
  <c r="AH142" i="1" s="1"/>
  <c r="AG143" i="1"/>
  <c r="AH143" i="1" s="1"/>
  <c r="AG147" i="1"/>
  <c r="AH147" i="1" s="1"/>
  <c r="AG148" i="1"/>
  <c r="AH148" i="1" s="1"/>
  <c r="AG149" i="1"/>
  <c r="AH149" i="1" s="1"/>
  <c r="AG150" i="1"/>
  <c r="AH150" i="1" s="1"/>
  <c r="AG151" i="1"/>
  <c r="AH151" i="1" s="1"/>
  <c r="AG152" i="1"/>
  <c r="AH152" i="1" s="1"/>
  <c r="AG153" i="1"/>
  <c r="AH153" i="1" s="1"/>
  <c r="AG154" i="1"/>
  <c r="AH154" i="1" s="1"/>
  <c r="AG155" i="1"/>
  <c r="AH155" i="1" s="1"/>
  <c r="AM6" i="1"/>
  <c r="AN6" i="1" s="1"/>
  <c r="AM7" i="1"/>
  <c r="AN7" i="1" s="1"/>
  <c r="AM8" i="1"/>
  <c r="AN8" i="1" s="1"/>
  <c r="AM9" i="1"/>
  <c r="AN9" i="1" s="1"/>
  <c r="AM10" i="1"/>
  <c r="AN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 s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55" i="1"/>
  <c r="AN55" i="1" s="1"/>
  <c r="AM56" i="1"/>
  <c r="AN56" i="1" s="1"/>
  <c r="AM57" i="1"/>
  <c r="AN57" i="1" s="1"/>
  <c r="AM58" i="1"/>
  <c r="AN58" i="1" s="1"/>
  <c r="AM59" i="1"/>
  <c r="AN59" i="1" s="1"/>
  <c r="AM60" i="1"/>
  <c r="AN60" i="1" s="1"/>
  <c r="AM61" i="1"/>
  <c r="AN61" i="1" s="1"/>
  <c r="AM62" i="1"/>
  <c r="AN62" i="1" s="1"/>
  <c r="AM63" i="1"/>
  <c r="AN63" i="1" s="1"/>
  <c r="AM64" i="1"/>
  <c r="AN64" i="1" s="1"/>
  <c r="AM65" i="1"/>
  <c r="AN65" i="1" s="1"/>
  <c r="AM66" i="1"/>
  <c r="AN66" i="1" s="1"/>
  <c r="AM67" i="1"/>
  <c r="AN67" i="1" s="1"/>
  <c r="AM68" i="1"/>
  <c r="AN68" i="1" s="1"/>
  <c r="AM69" i="1"/>
  <c r="AN69" i="1" s="1"/>
  <c r="AM70" i="1"/>
  <c r="AN70" i="1" s="1"/>
  <c r="AM71" i="1"/>
  <c r="AN71" i="1" s="1"/>
  <c r="AM72" i="1"/>
  <c r="AN72" i="1" s="1"/>
  <c r="AM73" i="1"/>
  <c r="AN73" i="1" s="1"/>
  <c r="AM74" i="1"/>
  <c r="AN74" i="1" s="1"/>
  <c r="AM75" i="1"/>
  <c r="AN75" i="1" s="1"/>
  <c r="AM76" i="1"/>
  <c r="AN76" i="1" s="1"/>
  <c r="AM77" i="1"/>
  <c r="AN77" i="1" s="1"/>
  <c r="AM78" i="1"/>
  <c r="AN78" i="1" s="1"/>
  <c r="AM79" i="1"/>
  <c r="AN79" i="1" s="1"/>
  <c r="AM80" i="1"/>
  <c r="AN80" i="1" s="1"/>
  <c r="AM81" i="1"/>
  <c r="AN81" i="1" s="1"/>
  <c r="AM82" i="1"/>
  <c r="AN82" i="1" s="1"/>
  <c r="AM83" i="1"/>
  <c r="AN83" i="1" s="1"/>
  <c r="AM84" i="1"/>
  <c r="AN84" i="1" s="1"/>
  <c r="AM85" i="1"/>
  <c r="AN85" i="1" s="1"/>
  <c r="AM86" i="1"/>
  <c r="AN86" i="1" s="1"/>
  <c r="AM87" i="1"/>
  <c r="AN87" i="1" s="1"/>
  <c r="AM88" i="1"/>
  <c r="AN88" i="1" s="1"/>
  <c r="AM89" i="1"/>
  <c r="AN89" i="1" s="1"/>
  <c r="AM90" i="1"/>
  <c r="AN90" i="1" s="1"/>
  <c r="AM91" i="1"/>
  <c r="AN91" i="1" s="1"/>
  <c r="AM92" i="1"/>
  <c r="AN92" i="1" s="1"/>
  <c r="AM93" i="1"/>
  <c r="AN93" i="1" s="1"/>
  <c r="AM94" i="1"/>
  <c r="AN94" i="1" s="1"/>
  <c r="AM95" i="1"/>
  <c r="AN95" i="1" s="1"/>
  <c r="AM96" i="1"/>
  <c r="AN96" i="1" s="1"/>
  <c r="AM97" i="1"/>
  <c r="AN97" i="1" s="1"/>
  <c r="AM98" i="1"/>
  <c r="AN98" i="1" s="1"/>
  <c r="AM99" i="1"/>
  <c r="AN99" i="1" s="1"/>
  <c r="AM100" i="1"/>
  <c r="AN100" i="1" s="1"/>
  <c r="AM101" i="1"/>
  <c r="AN101" i="1" s="1"/>
  <c r="AM102" i="1"/>
  <c r="AN102" i="1" s="1"/>
  <c r="AM103" i="1"/>
  <c r="AN103" i="1" s="1"/>
  <c r="AM104" i="1"/>
  <c r="AN104" i="1" s="1"/>
  <c r="AM105" i="1"/>
  <c r="AN105" i="1" s="1"/>
  <c r="AM106" i="1"/>
  <c r="AN106" i="1" s="1"/>
  <c r="AM107" i="1"/>
  <c r="AN107" i="1" s="1"/>
  <c r="AM108" i="1"/>
  <c r="AN108" i="1" s="1"/>
  <c r="AM109" i="1"/>
  <c r="AN109" i="1" s="1"/>
  <c r="AM110" i="1"/>
  <c r="AN110" i="1" s="1"/>
  <c r="AM111" i="1"/>
  <c r="AN111" i="1" s="1"/>
  <c r="AM112" i="1"/>
  <c r="AN112" i="1" s="1"/>
  <c r="AM113" i="1"/>
  <c r="AN113" i="1" s="1"/>
  <c r="AM114" i="1"/>
  <c r="AN114" i="1" s="1"/>
  <c r="AM115" i="1"/>
  <c r="AN115" i="1" s="1"/>
  <c r="AM116" i="1"/>
  <c r="AN116" i="1" s="1"/>
  <c r="AM117" i="1"/>
  <c r="AN117" i="1" s="1"/>
  <c r="AM118" i="1"/>
  <c r="AN118" i="1" s="1"/>
  <c r="AM119" i="1"/>
  <c r="AN119" i="1" s="1"/>
  <c r="AM120" i="1"/>
  <c r="AN120" i="1" s="1"/>
  <c r="AM121" i="1"/>
  <c r="AN121" i="1" s="1"/>
  <c r="AM122" i="1"/>
  <c r="AN122" i="1" s="1"/>
  <c r="AM123" i="1"/>
  <c r="AN123" i="1" s="1"/>
  <c r="AM124" i="1"/>
  <c r="AN124" i="1" s="1"/>
  <c r="AM125" i="1"/>
  <c r="AN125" i="1" s="1"/>
  <c r="AM126" i="1"/>
  <c r="AN126" i="1" s="1"/>
  <c r="AM130" i="1"/>
  <c r="AN130" i="1" s="1"/>
  <c r="AM131" i="1"/>
  <c r="AN131" i="1" s="1"/>
  <c r="AM132" i="1"/>
  <c r="AN132" i="1" s="1"/>
  <c r="AM133" i="1"/>
  <c r="AN133" i="1" s="1"/>
  <c r="AM134" i="1"/>
  <c r="AN134" i="1" s="1"/>
  <c r="AM135" i="1"/>
  <c r="AN135" i="1" s="1"/>
  <c r="AM136" i="1"/>
  <c r="AN136" i="1" s="1"/>
  <c r="AM137" i="1"/>
  <c r="AN137" i="1" s="1"/>
  <c r="AM138" i="1"/>
  <c r="AN138" i="1" s="1"/>
  <c r="AM139" i="1"/>
  <c r="AN139" i="1" s="1"/>
  <c r="AM140" i="1"/>
  <c r="AN140" i="1" s="1"/>
  <c r="AM141" i="1"/>
  <c r="AN141" i="1" s="1"/>
  <c r="AM142" i="1"/>
  <c r="AN142" i="1" s="1"/>
  <c r="AM143" i="1"/>
  <c r="AN143" i="1" s="1"/>
  <c r="AM147" i="1"/>
  <c r="AN147" i="1" s="1"/>
  <c r="AM148" i="1"/>
  <c r="AN148" i="1" s="1"/>
  <c r="AM149" i="1"/>
  <c r="AN149" i="1" s="1"/>
  <c r="AM150" i="1"/>
  <c r="AN150" i="1" s="1"/>
  <c r="AM151" i="1"/>
  <c r="AN151" i="1" s="1"/>
  <c r="AM152" i="1"/>
  <c r="AN152" i="1" s="1"/>
  <c r="AM153" i="1"/>
  <c r="AN153" i="1" s="1"/>
  <c r="AM154" i="1"/>
  <c r="AN154" i="1" s="1"/>
  <c r="AM155" i="1"/>
  <c r="AN155" i="1" s="1"/>
  <c r="AS6" i="1"/>
  <c r="AT6" i="1" s="1"/>
  <c r="AS7" i="1"/>
  <c r="AT7" i="1" s="1"/>
  <c r="AS8" i="1"/>
  <c r="AT8" i="1" s="1"/>
  <c r="AS9" i="1"/>
  <c r="AT9" i="1" s="1"/>
  <c r="AS10" i="1"/>
  <c r="AT10" i="1" s="1"/>
  <c r="AS11" i="1"/>
  <c r="AT11" i="1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59" i="1"/>
  <c r="AT59" i="1" s="1"/>
  <c r="AS60" i="1"/>
  <c r="AT60" i="1" s="1"/>
  <c r="AS61" i="1"/>
  <c r="AT61" i="1" s="1"/>
  <c r="AS62" i="1"/>
  <c r="AT62" i="1" s="1"/>
  <c r="AS63" i="1"/>
  <c r="AT63" i="1" s="1"/>
  <c r="AS64" i="1"/>
  <c r="AT64" i="1" s="1"/>
  <c r="AS65" i="1"/>
  <c r="AT65" i="1" s="1"/>
  <c r="AS66" i="1"/>
  <c r="AT66" i="1" s="1"/>
  <c r="AS67" i="1"/>
  <c r="AT67" i="1" s="1"/>
  <c r="AS68" i="1"/>
  <c r="AT68" i="1" s="1"/>
  <c r="AS69" i="1"/>
  <c r="AT69" i="1" s="1"/>
  <c r="AS70" i="1"/>
  <c r="AT70" i="1" s="1"/>
  <c r="AS71" i="1"/>
  <c r="AT71" i="1" s="1"/>
  <c r="AS72" i="1"/>
  <c r="AT72" i="1" s="1"/>
  <c r="AS73" i="1"/>
  <c r="AT73" i="1" s="1"/>
  <c r="AS74" i="1"/>
  <c r="AT74" i="1" s="1"/>
  <c r="AS75" i="1"/>
  <c r="AT75" i="1" s="1"/>
  <c r="AS76" i="1"/>
  <c r="AT76" i="1" s="1"/>
  <c r="AS77" i="1"/>
  <c r="AT77" i="1" s="1"/>
  <c r="AS78" i="1"/>
  <c r="AT78" i="1" s="1"/>
  <c r="AS79" i="1"/>
  <c r="AT79" i="1" s="1"/>
  <c r="AS80" i="1"/>
  <c r="AT80" i="1" s="1"/>
  <c r="AS81" i="1"/>
  <c r="AT81" i="1" s="1"/>
  <c r="AS82" i="1"/>
  <c r="AT82" i="1" s="1"/>
  <c r="AS83" i="1"/>
  <c r="AT83" i="1" s="1"/>
  <c r="AS84" i="1"/>
  <c r="AT84" i="1" s="1"/>
  <c r="AS85" i="1"/>
  <c r="AT85" i="1" s="1"/>
  <c r="AS86" i="1"/>
  <c r="AT86" i="1" s="1"/>
  <c r="AS87" i="1"/>
  <c r="AT87" i="1" s="1"/>
  <c r="AS88" i="1"/>
  <c r="AT88" i="1" s="1"/>
  <c r="AS89" i="1"/>
  <c r="AT89" i="1" s="1"/>
  <c r="AS90" i="1"/>
  <c r="AT90" i="1" s="1"/>
  <c r="AS91" i="1"/>
  <c r="AT91" i="1" s="1"/>
  <c r="AS92" i="1"/>
  <c r="AT92" i="1" s="1"/>
  <c r="AS93" i="1"/>
  <c r="AT93" i="1" s="1"/>
  <c r="AS94" i="1"/>
  <c r="AT94" i="1" s="1"/>
  <c r="AS95" i="1"/>
  <c r="AT95" i="1" s="1"/>
  <c r="AS96" i="1"/>
  <c r="AT96" i="1" s="1"/>
  <c r="AS97" i="1"/>
  <c r="AT97" i="1" s="1"/>
  <c r="AS98" i="1"/>
  <c r="AT98" i="1" s="1"/>
  <c r="AS99" i="1"/>
  <c r="AT99" i="1" s="1"/>
  <c r="AS100" i="1"/>
  <c r="AT100" i="1" s="1"/>
  <c r="AS101" i="1"/>
  <c r="AT101" i="1" s="1"/>
  <c r="AS102" i="1"/>
  <c r="AT102" i="1" s="1"/>
  <c r="AS103" i="1"/>
  <c r="AT103" i="1" s="1"/>
  <c r="AS104" i="1"/>
  <c r="AT104" i="1" s="1"/>
  <c r="AS105" i="1"/>
  <c r="AT105" i="1" s="1"/>
  <c r="AS106" i="1"/>
  <c r="AT106" i="1" s="1"/>
  <c r="AS107" i="1"/>
  <c r="AT107" i="1" s="1"/>
  <c r="AS108" i="1"/>
  <c r="AT108" i="1" s="1"/>
  <c r="AS109" i="1"/>
  <c r="AT109" i="1" s="1"/>
  <c r="AS110" i="1"/>
  <c r="AT110" i="1" s="1"/>
  <c r="AS111" i="1"/>
  <c r="AT111" i="1" s="1"/>
  <c r="AS112" i="1"/>
  <c r="AT112" i="1" s="1"/>
  <c r="AS113" i="1"/>
  <c r="AT113" i="1" s="1"/>
  <c r="AS114" i="1"/>
  <c r="AT114" i="1" s="1"/>
  <c r="AS115" i="1"/>
  <c r="AT115" i="1" s="1"/>
  <c r="AS116" i="1"/>
  <c r="AT116" i="1" s="1"/>
  <c r="AS117" i="1"/>
  <c r="AT117" i="1" s="1"/>
  <c r="AS118" i="1"/>
  <c r="AT118" i="1" s="1"/>
  <c r="AS119" i="1"/>
  <c r="AT119" i="1" s="1"/>
  <c r="AS120" i="1"/>
  <c r="AT120" i="1" s="1"/>
  <c r="AS121" i="1"/>
  <c r="AT121" i="1" s="1"/>
  <c r="AS122" i="1"/>
  <c r="AT122" i="1" s="1"/>
  <c r="AS123" i="1"/>
  <c r="AT123" i="1" s="1"/>
  <c r="AS124" i="1"/>
  <c r="AT124" i="1" s="1"/>
  <c r="AS125" i="1"/>
  <c r="AT125" i="1" s="1"/>
  <c r="AS126" i="1"/>
  <c r="AT126" i="1" s="1"/>
  <c r="AS130" i="1"/>
  <c r="AT130" i="1" s="1"/>
  <c r="AS131" i="1"/>
  <c r="AT131" i="1" s="1"/>
  <c r="AS132" i="1"/>
  <c r="AT132" i="1" s="1"/>
  <c r="AS133" i="1"/>
  <c r="AT133" i="1" s="1"/>
  <c r="AS134" i="1"/>
  <c r="AT134" i="1" s="1"/>
  <c r="AS135" i="1"/>
  <c r="AT135" i="1" s="1"/>
  <c r="AS136" i="1"/>
  <c r="AT136" i="1" s="1"/>
  <c r="AS137" i="1"/>
  <c r="AT137" i="1" s="1"/>
  <c r="AS138" i="1"/>
  <c r="AT138" i="1" s="1"/>
  <c r="AS139" i="1"/>
  <c r="AT139" i="1" s="1"/>
  <c r="AS140" i="1"/>
  <c r="AT140" i="1" s="1"/>
  <c r="AS141" i="1"/>
  <c r="AT141" i="1" s="1"/>
  <c r="AS142" i="1"/>
  <c r="AT142" i="1" s="1"/>
  <c r="AS143" i="1"/>
  <c r="AT143" i="1" s="1"/>
  <c r="AS147" i="1"/>
  <c r="AT147" i="1" s="1"/>
  <c r="AS148" i="1"/>
  <c r="AT148" i="1" s="1"/>
  <c r="AS149" i="1"/>
  <c r="AT149" i="1" s="1"/>
  <c r="AS150" i="1"/>
  <c r="AT150" i="1" s="1"/>
  <c r="AS151" i="1"/>
  <c r="AT151" i="1" s="1"/>
  <c r="AS152" i="1"/>
  <c r="AT152" i="1" s="1"/>
  <c r="AS153" i="1"/>
  <c r="AT153" i="1" s="1"/>
  <c r="AS154" i="1"/>
  <c r="AT154" i="1" s="1"/>
  <c r="AS155" i="1"/>
  <c r="AT155" i="1" s="1"/>
  <c r="AY6" i="1"/>
  <c r="AZ6" i="1" s="1"/>
  <c r="AY7" i="1"/>
  <c r="AZ7" i="1" s="1"/>
  <c r="AY8" i="1"/>
  <c r="AZ8" i="1" s="1"/>
  <c r="AY9" i="1"/>
  <c r="AZ9" i="1" s="1"/>
  <c r="AY10" i="1"/>
  <c r="AZ10" i="1" s="1"/>
  <c r="AY11" i="1"/>
  <c r="AZ11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Z23" i="1" s="1"/>
  <c r="AY24" i="1"/>
  <c r="AZ24" i="1" s="1"/>
  <c r="AY25" i="1"/>
  <c r="AZ25" i="1" s="1"/>
  <c r="AY26" i="1"/>
  <c r="AZ26" i="1" s="1"/>
  <c r="AY27" i="1"/>
  <c r="AZ27" i="1" s="1"/>
  <c r="AY28" i="1"/>
  <c r="AZ28" i="1" s="1"/>
  <c r="AY29" i="1"/>
  <c r="AZ29" i="1" s="1"/>
  <c r="AY30" i="1"/>
  <c r="AZ30" i="1" s="1"/>
  <c r="AY31" i="1"/>
  <c r="AZ31" i="1" s="1"/>
  <c r="AY32" i="1"/>
  <c r="AZ32" i="1" s="1"/>
  <c r="AY33" i="1"/>
  <c r="AZ33" i="1" s="1"/>
  <c r="AY34" i="1"/>
  <c r="AZ34" i="1" s="1"/>
  <c r="AY35" i="1"/>
  <c r="AZ35" i="1" s="1"/>
  <c r="AY36" i="1"/>
  <c r="AZ36" i="1" s="1"/>
  <c r="AY37" i="1"/>
  <c r="AZ37" i="1" s="1"/>
  <c r="AY38" i="1"/>
  <c r="AZ38" i="1" s="1"/>
  <c r="AY39" i="1"/>
  <c r="AZ39" i="1" s="1"/>
  <c r="AY40" i="1"/>
  <c r="AZ40" i="1" s="1"/>
  <c r="AY41" i="1"/>
  <c r="AZ41" i="1" s="1"/>
  <c r="AY42" i="1"/>
  <c r="AZ42" i="1" s="1"/>
  <c r="AY43" i="1"/>
  <c r="AZ43" i="1" s="1"/>
  <c r="AY44" i="1"/>
  <c r="AZ44" i="1" s="1"/>
  <c r="AY45" i="1"/>
  <c r="AZ45" i="1" s="1"/>
  <c r="AY46" i="1"/>
  <c r="AZ46" i="1" s="1"/>
  <c r="AY47" i="1"/>
  <c r="AZ47" i="1" s="1"/>
  <c r="AY48" i="1"/>
  <c r="AZ48" i="1" s="1"/>
  <c r="AY49" i="1"/>
  <c r="AZ49" i="1" s="1"/>
  <c r="AY50" i="1"/>
  <c r="AZ50" i="1" s="1"/>
  <c r="AY51" i="1"/>
  <c r="AZ51" i="1" s="1"/>
  <c r="AY52" i="1"/>
  <c r="AZ52" i="1" s="1"/>
  <c r="AY53" i="1"/>
  <c r="AZ53" i="1" s="1"/>
  <c r="AY54" i="1"/>
  <c r="AZ54" i="1" s="1"/>
  <c r="AY55" i="1"/>
  <c r="AZ55" i="1" s="1"/>
  <c r="AY56" i="1"/>
  <c r="AZ56" i="1" s="1"/>
  <c r="AY57" i="1"/>
  <c r="AZ57" i="1" s="1"/>
  <c r="AY58" i="1"/>
  <c r="AZ58" i="1" s="1"/>
  <c r="AY59" i="1"/>
  <c r="AZ59" i="1" s="1"/>
  <c r="AY60" i="1"/>
  <c r="AZ60" i="1" s="1"/>
  <c r="AY61" i="1"/>
  <c r="AZ61" i="1" s="1"/>
  <c r="AY62" i="1"/>
  <c r="AZ62" i="1" s="1"/>
  <c r="AY63" i="1"/>
  <c r="AZ63" i="1" s="1"/>
  <c r="AY64" i="1"/>
  <c r="AZ64" i="1" s="1"/>
  <c r="AY65" i="1"/>
  <c r="AZ65" i="1" s="1"/>
  <c r="AY66" i="1"/>
  <c r="AZ66" i="1" s="1"/>
  <c r="AY67" i="1"/>
  <c r="AZ67" i="1" s="1"/>
  <c r="AY68" i="1"/>
  <c r="AZ68" i="1" s="1"/>
  <c r="AY69" i="1"/>
  <c r="AZ69" i="1" s="1"/>
  <c r="AY70" i="1"/>
  <c r="AZ70" i="1" s="1"/>
  <c r="AY71" i="1"/>
  <c r="AZ71" i="1" s="1"/>
  <c r="AY72" i="1"/>
  <c r="AZ72" i="1"/>
  <c r="AY73" i="1"/>
  <c r="AZ73" i="1" s="1"/>
  <c r="AY74" i="1"/>
  <c r="AZ74" i="1" s="1"/>
  <c r="AY75" i="1"/>
  <c r="AZ75" i="1" s="1"/>
  <c r="AY76" i="1"/>
  <c r="AZ76" i="1" s="1"/>
  <c r="AY77" i="1"/>
  <c r="AZ77" i="1" s="1"/>
  <c r="AY78" i="1"/>
  <c r="AZ78" i="1" s="1"/>
  <c r="AY79" i="1"/>
  <c r="AZ79" i="1" s="1"/>
  <c r="AY80" i="1"/>
  <c r="AZ80" i="1" s="1"/>
  <c r="AY81" i="1"/>
  <c r="AZ81" i="1" s="1"/>
  <c r="AY82" i="1"/>
  <c r="AZ82" i="1" s="1"/>
  <c r="AY83" i="1"/>
  <c r="AZ83" i="1" s="1"/>
  <c r="AY84" i="1"/>
  <c r="AZ84" i="1" s="1"/>
  <c r="AY85" i="1"/>
  <c r="AZ85" i="1" s="1"/>
  <c r="AY86" i="1"/>
  <c r="AZ86" i="1" s="1"/>
  <c r="AY87" i="1"/>
  <c r="AZ87" i="1" s="1"/>
  <c r="AY88" i="1"/>
  <c r="AZ88" i="1" s="1"/>
  <c r="AY89" i="1"/>
  <c r="AZ89" i="1" s="1"/>
  <c r="AY90" i="1"/>
  <c r="AZ90" i="1" s="1"/>
  <c r="AY91" i="1"/>
  <c r="AZ91" i="1" s="1"/>
  <c r="AY92" i="1"/>
  <c r="AZ92" i="1" s="1"/>
  <c r="AY93" i="1"/>
  <c r="AZ93" i="1" s="1"/>
  <c r="AY94" i="1"/>
  <c r="AZ94" i="1" s="1"/>
  <c r="AY95" i="1"/>
  <c r="AZ95" i="1" s="1"/>
  <c r="AY96" i="1"/>
  <c r="AZ96" i="1" s="1"/>
  <c r="AY97" i="1"/>
  <c r="AZ97" i="1" s="1"/>
  <c r="AY98" i="1"/>
  <c r="AZ98" i="1" s="1"/>
  <c r="AY99" i="1"/>
  <c r="AZ99" i="1" s="1"/>
  <c r="AY100" i="1"/>
  <c r="AZ100" i="1" s="1"/>
  <c r="AY101" i="1"/>
  <c r="AZ101" i="1" s="1"/>
  <c r="AY102" i="1"/>
  <c r="AZ102" i="1" s="1"/>
  <c r="AY103" i="1"/>
  <c r="AZ103" i="1" s="1"/>
  <c r="AY104" i="1"/>
  <c r="AZ104" i="1" s="1"/>
  <c r="AY105" i="1"/>
  <c r="AZ105" i="1" s="1"/>
  <c r="AY106" i="1"/>
  <c r="AZ106" i="1" s="1"/>
  <c r="AY107" i="1"/>
  <c r="AZ107" i="1" s="1"/>
  <c r="AY108" i="1"/>
  <c r="AZ108" i="1" s="1"/>
  <c r="AY109" i="1"/>
  <c r="AZ109" i="1" s="1"/>
  <c r="AY110" i="1"/>
  <c r="AZ110" i="1" s="1"/>
  <c r="AY111" i="1"/>
  <c r="AZ111" i="1" s="1"/>
  <c r="AY112" i="1"/>
  <c r="AZ112" i="1" s="1"/>
  <c r="AY113" i="1"/>
  <c r="AZ113" i="1" s="1"/>
  <c r="AY114" i="1"/>
  <c r="AZ114" i="1" s="1"/>
  <c r="AY115" i="1"/>
  <c r="AZ115" i="1" s="1"/>
  <c r="AY116" i="1"/>
  <c r="AZ116" i="1" s="1"/>
  <c r="AY117" i="1"/>
  <c r="AZ117" i="1" s="1"/>
  <c r="AY118" i="1"/>
  <c r="AZ118" i="1" s="1"/>
  <c r="AY119" i="1"/>
  <c r="AZ119" i="1" s="1"/>
  <c r="AY120" i="1"/>
  <c r="AZ120" i="1" s="1"/>
  <c r="AY121" i="1"/>
  <c r="AZ121" i="1" s="1"/>
  <c r="AY122" i="1"/>
  <c r="AZ122" i="1" s="1"/>
  <c r="AY123" i="1"/>
  <c r="AZ123" i="1" s="1"/>
  <c r="AY124" i="1"/>
  <c r="AZ124" i="1" s="1"/>
  <c r="AY125" i="1"/>
  <c r="AZ125" i="1" s="1"/>
  <c r="AY126" i="1"/>
  <c r="AZ126" i="1" s="1"/>
  <c r="AY130" i="1"/>
  <c r="AZ130" i="1" s="1"/>
  <c r="AY131" i="1"/>
  <c r="AZ131" i="1" s="1"/>
  <c r="AY132" i="1"/>
  <c r="AZ132" i="1" s="1"/>
  <c r="AY133" i="1"/>
  <c r="AZ133" i="1" s="1"/>
  <c r="AY134" i="1"/>
  <c r="AZ134" i="1" s="1"/>
  <c r="AY135" i="1"/>
  <c r="AZ135" i="1" s="1"/>
  <c r="AY136" i="1"/>
  <c r="AZ136" i="1" s="1"/>
  <c r="AY137" i="1"/>
  <c r="AZ137" i="1" s="1"/>
  <c r="AY138" i="1"/>
  <c r="AZ138" i="1" s="1"/>
  <c r="AY139" i="1"/>
  <c r="AZ139" i="1" s="1"/>
  <c r="AY140" i="1"/>
  <c r="AZ140" i="1" s="1"/>
  <c r="AY141" i="1"/>
  <c r="AZ141" i="1" s="1"/>
  <c r="AY142" i="1"/>
  <c r="AZ142" i="1" s="1"/>
  <c r="AY143" i="1"/>
  <c r="AZ143" i="1" s="1"/>
  <c r="AY147" i="1"/>
  <c r="AZ147" i="1" s="1"/>
  <c r="AY148" i="1"/>
  <c r="AZ148" i="1" s="1"/>
  <c r="AY149" i="1"/>
  <c r="AZ149" i="1" s="1"/>
  <c r="AY150" i="1"/>
  <c r="AZ150" i="1" s="1"/>
  <c r="AY151" i="1"/>
  <c r="AZ151" i="1" s="1"/>
  <c r="AY152" i="1"/>
  <c r="AZ152" i="1" s="1"/>
  <c r="AY153" i="1"/>
  <c r="AZ153" i="1" s="1"/>
  <c r="AY154" i="1"/>
  <c r="AZ154" i="1" s="1"/>
  <c r="AY155" i="1"/>
  <c r="AZ155" i="1" s="1"/>
  <c r="BE6" i="1"/>
  <c r="BF6" i="1" s="1"/>
  <c r="BE7" i="1"/>
  <c r="BF7" i="1" s="1"/>
  <c r="BE8" i="1"/>
  <c r="BF8" i="1" s="1"/>
  <c r="BE9" i="1"/>
  <c r="BF9" i="1" s="1"/>
  <c r="BE10" i="1"/>
  <c r="BF10" i="1" s="1"/>
  <c r="BE11" i="1"/>
  <c r="BF11" i="1" s="1"/>
  <c r="BE12" i="1"/>
  <c r="BF12" i="1" s="1"/>
  <c r="BE13" i="1"/>
  <c r="BF13" i="1" s="1"/>
  <c r="BE14" i="1"/>
  <c r="BF14" i="1" s="1"/>
  <c r="BE15" i="1"/>
  <c r="BF15" i="1" s="1"/>
  <c r="BE16" i="1"/>
  <c r="BF16" i="1" s="1"/>
  <c r="BE17" i="1"/>
  <c r="BF17" i="1" s="1"/>
  <c r="BE18" i="1"/>
  <c r="BF18" i="1" s="1"/>
  <c r="BE19" i="1"/>
  <c r="BF19" i="1" s="1"/>
  <c r="BE20" i="1"/>
  <c r="BF20" i="1" s="1"/>
  <c r="BE21" i="1"/>
  <c r="BF21" i="1" s="1"/>
  <c r="BE22" i="1"/>
  <c r="BF22" i="1" s="1"/>
  <c r="BE23" i="1"/>
  <c r="BF23" i="1" s="1"/>
  <c r="BE24" i="1"/>
  <c r="BF24" i="1" s="1"/>
  <c r="BE25" i="1"/>
  <c r="BF25" i="1" s="1"/>
  <c r="BE26" i="1"/>
  <c r="BF26" i="1" s="1"/>
  <c r="BE27" i="1"/>
  <c r="BF27" i="1" s="1"/>
  <c r="BE28" i="1"/>
  <c r="BF28" i="1" s="1"/>
  <c r="BE29" i="1"/>
  <c r="BF29" i="1" s="1"/>
  <c r="BE30" i="1"/>
  <c r="BF30" i="1" s="1"/>
  <c r="BE31" i="1"/>
  <c r="BF31" i="1" s="1"/>
  <c r="BE32" i="1"/>
  <c r="BF32" i="1" s="1"/>
  <c r="BE33" i="1"/>
  <c r="BF33" i="1" s="1"/>
  <c r="BE34" i="1"/>
  <c r="BF34" i="1" s="1"/>
  <c r="BE35" i="1"/>
  <c r="BF35" i="1" s="1"/>
  <c r="BE36" i="1"/>
  <c r="BF36" i="1" s="1"/>
  <c r="BE37" i="1"/>
  <c r="BF37" i="1" s="1"/>
  <c r="BE38" i="1"/>
  <c r="BF38" i="1" s="1"/>
  <c r="BE39" i="1"/>
  <c r="BF39" i="1" s="1"/>
  <c r="BE40" i="1"/>
  <c r="BF40" i="1" s="1"/>
  <c r="BE41" i="1"/>
  <c r="BF41" i="1" s="1"/>
  <c r="BE42" i="1"/>
  <c r="BF42" i="1" s="1"/>
  <c r="BE43" i="1"/>
  <c r="BF43" i="1" s="1"/>
  <c r="BE44" i="1"/>
  <c r="BF44" i="1" s="1"/>
  <c r="BE45" i="1"/>
  <c r="BF45" i="1" s="1"/>
  <c r="BE46" i="1"/>
  <c r="BF46" i="1" s="1"/>
  <c r="BE47" i="1"/>
  <c r="BF47" i="1" s="1"/>
  <c r="BE48" i="1"/>
  <c r="BF48" i="1" s="1"/>
  <c r="BE49" i="1"/>
  <c r="BF49" i="1" s="1"/>
  <c r="BE50" i="1"/>
  <c r="BF50" i="1" s="1"/>
  <c r="BE51" i="1"/>
  <c r="BF51" i="1" s="1"/>
  <c r="BE52" i="1"/>
  <c r="BF52" i="1" s="1"/>
  <c r="BE53" i="1"/>
  <c r="BF53" i="1" s="1"/>
  <c r="BE54" i="1"/>
  <c r="BF54" i="1" s="1"/>
  <c r="BE55" i="1"/>
  <c r="BF55" i="1" s="1"/>
  <c r="BE56" i="1"/>
  <c r="BF56" i="1" s="1"/>
  <c r="BE57" i="1"/>
  <c r="BF57" i="1" s="1"/>
  <c r="BE58" i="1"/>
  <c r="BF58" i="1" s="1"/>
  <c r="BE59" i="1"/>
  <c r="BF59" i="1" s="1"/>
  <c r="BE60" i="1"/>
  <c r="BF60" i="1" s="1"/>
  <c r="BE61" i="1"/>
  <c r="BF61" i="1" s="1"/>
  <c r="BE62" i="1"/>
  <c r="BF62" i="1" s="1"/>
  <c r="BE63" i="1"/>
  <c r="BF63" i="1" s="1"/>
  <c r="BE64" i="1"/>
  <c r="BF64" i="1" s="1"/>
  <c r="BE65" i="1"/>
  <c r="BF65" i="1" s="1"/>
  <c r="BE66" i="1"/>
  <c r="BF66" i="1" s="1"/>
  <c r="BE67" i="1"/>
  <c r="BF67" i="1" s="1"/>
  <c r="BE68" i="1"/>
  <c r="BF68" i="1" s="1"/>
  <c r="BE69" i="1"/>
  <c r="BF69" i="1" s="1"/>
  <c r="BE70" i="1"/>
  <c r="BF70" i="1" s="1"/>
  <c r="BE71" i="1"/>
  <c r="BF71" i="1" s="1"/>
  <c r="BE72" i="1"/>
  <c r="BF72" i="1" s="1"/>
  <c r="BE73" i="1"/>
  <c r="BF73" i="1" s="1"/>
  <c r="BE74" i="1"/>
  <c r="BF74" i="1"/>
  <c r="BE75" i="1"/>
  <c r="BF75" i="1" s="1"/>
  <c r="BE76" i="1"/>
  <c r="BF76" i="1" s="1"/>
  <c r="BE77" i="1"/>
  <c r="BF77" i="1" s="1"/>
  <c r="BE78" i="1"/>
  <c r="BF78" i="1" s="1"/>
  <c r="BE79" i="1"/>
  <c r="BF79" i="1" s="1"/>
  <c r="BE80" i="1"/>
  <c r="BF80" i="1" s="1"/>
  <c r="BE81" i="1"/>
  <c r="BF81" i="1" s="1"/>
  <c r="BE82" i="1"/>
  <c r="BF82" i="1" s="1"/>
  <c r="BE83" i="1"/>
  <c r="BF83" i="1" s="1"/>
  <c r="BE84" i="1"/>
  <c r="BF84" i="1" s="1"/>
  <c r="BE85" i="1"/>
  <c r="BF85" i="1" s="1"/>
  <c r="BE86" i="1"/>
  <c r="BF86" i="1" s="1"/>
  <c r="BE87" i="1"/>
  <c r="BF87" i="1" s="1"/>
  <c r="BE88" i="1"/>
  <c r="BF88" i="1" s="1"/>
  <c r="BE89" i="1"/>
  <c r="BF89" i="1" s="1"/>
  <c r="BE90" i="1"/>
  <c r="BF90" i="1" s="1"/>
  <c r="BE91" i="1"/>
  <c r="BF91" i="1" s="1"/>
  <c r="BE92" i="1"/>
  <c r="BF92" i="1" s="1"/>
  <c r="BE93" i="1"/>
  <c r="BF93" i="1" s="1"/>
  <c r="BE94" i="1"/>
  <c r="BF94" i="1" s="1"/>
  <c r="BE95" i="1"/>
  <c r="BF95" i="1" s="1"/>
  <c r="BE96" i="1"/>
  <c r="BF96" i="1" s="1"/>
  <c r="BE97" i="1"/>
  <c r="BF97" i="1" s="1"/>
  <c r="BE98" i="1"/>
  <c r="BF98" i="1" s="1"/>
  <c r="BE99" i="1"/>
  <c r="BF99" i="1" s="1"/>
  <c r="BE100" i="1"/>
  <c r="BF100" i="1" s="1"/>
  <c r="BE101" i="1"/>
  <c r="BF101" i="1" s="1"/>
  <c r="BE102" i="1"/>
  <c r="BF102" i="1" s="1"/>
  <c r="BE103" i="1"/>
  <c r="BF103" i="1" s="1"/>
  <c r="BE104" i="1"/>
  <c r="BF104" i="1" s="1"/>
  <c r="BE105" i="1"/>
  <c r="BF105" i="1" s="1"/>
  <c r="BE106" i="1"/>
  <c r="BF106" i="1" s="1"/>
  <c r="BE107" i="1"/>
  <c r="BF107" i="1" s="1"/>
  <c r="BE108" i="1"/>
  <c r="BF108" i="1" s="1"/>
  <c r="BE109" i="1"/>
  <c r="BF109" i="1" s="1"/>
  <c r="BE110" i="1"/>
  <c r="BF110" i="1" s="1"/>
  <c r="BE111" i="1"/>
  <c r="BF111" i="1" s="1"/>
  <c r="BE112" i="1"/>
  <c r="BF112" i="1" s="1"/>
  <c r="BE113" i="1"/>
  <c r="BF113" i="1" s="1"/>
  <c r="BE114" i="1"/>
  <c r="BF114" i="1" s="1"/>
  <c r="BE115" i="1"/>
  <c r="BF115" i="1" s="1"/>
  <c r="BE116" i="1"/>
  <c r="BF116" i="1" s="1"/>
  <c r="BE117" i="1"/>
  <c r="BF117" i="1" s="1"/>
  <c r="BE118" i="1"/>
  <c r="BF118" i="1" s="1"/>
  <c r="BE119" i="1"/>
  <c r="BF119" i="1" s="1"/>
  <c r="BE120" i="1"/>
  <c r="BF120" i="1" s="1"/>
  <c r="BE121" i="1"/>
  <c r="BF121" i="1" s="1"/>
  <c r="BE122" i="1"/>
  <c r="BF122" i="1" s="1"/>
  <c r="BE123" i="1"/>
  <c r="BF123" i="1" s="1"/>
  <c r="BE124" i="1"/>
  <c r="BF124" i="1" s="1"/>
  <c r="BE125" i="1"/>
  <c r="BF125" i="1" s="1"/>
  <c r="BE126" i="1"/>
  <c r="BF126" i="1" s="1"/>
  <c r="BE130" i="1"/>
  <c r="BF130" i="1" s="1"/>
  <c r="BE131" i="1"/>
  <c r="BF131" i="1" s="1"/>
  <c r="BE132" i="1"/>
  <c r="BF132" i="1" s="1"/>
  <c r="BE133" i="1"/>
  <c r="BF133" i="1" s="1"/>
  <c r="BE134" i="1"/>
  <c r="BF134" i="1" s="1"/>
  <c r="BE135" i="1"/>
  <c r="BF135" i="1" s="1"/>
  <c r="BE136" i="1"/>
  <c r="BF136" i="1" s="1"/>
  <c r="BE137" i="1"/>
  <c r="BF137" i="1" s="1"/>
  <c r="BE138" i="1"/>
  <c r="BF138" i="1" s="1"/>
  <c r="BE139" i="1"/>
  <c r="BF139" i="1" s="1"/>
  <c r="BE140" i="1"/>
  <c r="BF140" i="1" s="1"/>
  <c r="BE141" i="1"/>
  <c r="BF141" i="1" s="1"/>
  <c r="BE142" i="1"/>
  <c r="BF142" i="1" s="1"/>
  <c r="BE143" i="1"/>
  <c r="BF143" i="1" s="1"/>
  <c r="BE147" i="1"/>
  <c r="BF147" i="1" s="1"/>
  <c r="BE148" i="1"/>
  <c r="BF148" i="1" s="1"/>
  <c r="BE149" i="1"/>
  <c r="BF149" i="1" s="1"/>
  <c r="BE150" i="1"/>
  <c r="BF150" i="1" s="1"/>
  <c r="BE151" i="1"/>
  <c r="BF151" i="1" s="1"/>
  <c r="BE152" i="1"/>
  <c r="BF152" i="1" s="1"/>
  <c r="BE153" i="1"/>
  <c r="BF153" i="1" s="1"/>
  <c r="BE154" i="1"/>
  <c r="BF154" i="1" s="1"/>
  <c r="BE155" i="1"/>
  <c r="BF155" i="1" s="1"/>
  <c r="BK6" i="1"/>
  <c r="BL6" i="1" s="1"/>
  <c r="BK7" i="1"/>
  <c r="BL7" i="1" s="1"/>
  <c r="BK8" i="1"/>
  <c r="BL8" i="1" s="1"/>
  <c r="BK9" i="1"/>
  <c r="BL9" i="1" s="1"/>
  <c r="BK10" i="1"/>
  <c r="BL10" i="1" s="1"/>
  <c r="BK11" i="1"/>
  <c r="BL11" i="1" s="1"/>
  <c r="BK12" i="1"/>
  <c r="BL12" i="1" s="1"/>
  <c r="BK13" i="1"/>
  <c r="BL13" i="1" s="1"/>
  <c r="BK14" i="1"/>
  <c r="BL14" i="1" s="1"/>
  <c r="BK15" i="1"/>
  <c r="BL15" i="1" s="1"/>
  <c r="BK16" i="1"/>
  <c r="BL16" i="1" s="1"/>
  <c r="BK17" i="1"/>
  <c r="BL17" i="1" s="1"/>
  <c r="BK18" i="1"/>
  <c r="BL18" i="1" s="1"/>
  <c r="BK19" i="1"/>
  <c r="BL19" i="1" s="1"/>
  <c r="BK20" i="1"/>
  <c r="BL20" i="1" s="1"/>
  <c r="BK21" i="1"/>
  <c r="BL21" i="1" s="1"/>
  <c r="BK22" i="1"/>
  <c r="BL22" i="1" s="1"/>
  <c r="BK23" i="1"/>
  <c r="BL23" i="1" s="1"/>
  <c r="BK24" i="1"/>
  <c r="BL24" i="1" s="1"/>
  <c r="BK25" i="1"/>
  <c r="BL25" i="1" s="1"/>
  <c r="BK26" i="1"/>
  <c r="BL26" i="1" s="1"/>
  <c r="BK27" i="1"/>
  <c r="BL27" i="1" s="1"/>
  <c r="BK28" i="1"/>
  <c r="BL28" i="1" s="1"/>
  <c r="BK29" i="1"/>
  <c r="BL29" i="1" s="1"/>
  <c r="BK30" i="1"/>
  <c r="BL30" i="1" s="1"/>
  <c r="BK31" i="1"/>
  <c r="BL31" i="1" s="1"/>
  <c r="BK32" i="1"/>
  <c r="BL32" i="1" s="1"/>
  <c r="BK33" i="1"/>
  <c r="BL33" i="1" s="1"/>
  <c r="BK34" i="1"/>
  <c r="BL34" i="1" s="1"/>
  <c r="BK35" i="1"/>
  <c r="BL35" i="1" s="1"/>
  <c r="BK36" i="1"/>
  <c r="BL36" i="1" s="1"/>
  <c r="BK37" i="1"/>
  <c r="BL37" i="1" s="1"/>
  <c r="BK38" i="1"/>
  <c r="BL38" i="1" s="1"/>
  <c r="BK39" i="1"/>
  <c r="BL39" i="1" s="1"/>
  <c r="BK40" i="1"/>
  <c r="BL40" i="1" s="1"/>
  <c r="BK41" i="1"/>
  <c r="BL41" i="1" s="1"/>
  <c r="BK42" i="1"/>
  <c r="BL42" i="1" s="1"/>
  <c r="BK43" i="1"/>
  <c r="BL43" i="1" s="1"/>
  <c r="BK44" i="1"/>
  <c r="BL44" i="1" s="1"/>
  <c r="BK45" i="1"/>
  <c r="BL45" i="1" s="1"/>
  <c r="BK46" i="1"/>
  <c r="BL46" i="1" s="1"/>
  <c r="BK47" i="1"/>
  <c r="BL47" i="1" s="1"/>
  <c r="BK48" i="1"/>
  <c r="BL48" i="1" s="1"/>
  <c r="BK49" i="1"/>
  <c r="BL49" i="1" s="1"/>
  <c r="BK50" i="1"/>
  <c r="BL50" i="1" s="1"/>
  <c r="BK51" i="1"/>
  <c r="BL51" i="1" s="1"/>
  <c r="BK52" i="1"/>
  <c r="BL52" i="1" s="1"/>
  <c r="BK53" i="1"/>
  <c r="BL53" i="1" s="1"/>
  <c r="BK54" i="1"/>
  <c r="BL54" i="1" s="1"/>
  <c r="BK55" i="1"/>
  <c r="BL55" i="1" s="1"/>
  <c r="BK56" i="1"/>
  <c r="BL56" i="1" s="1"/>
  <c r="BK57" i="1"/>
  <c r="BL57" i="1" s="1"/>
  <c r="BK58" i="1"/>
  <c r="BL58" i="1" s="1"/>
  <c r="BK59" i="1"/>
  <c r="BL59" i="1" s="1"/>
  <c r="BK60" i="1"/>
  <c r="BL60" i="1" s="1"/>
  <c r="BK61" i="1"/>
  <c r="BL61" i="1" s="1"/>
  <c r="BK62" i="1"/>
  <c r="BL62" i="1" s="1"/>
  <c r="BK63" i="1"/>
  <c r="BL63" i="1" s="1"/>
  <c r="BK64" i="1"/>
  <c r="BL64" i="1" s="1"/>
  <c r="BK65" i="1"/>
  <c r="BL65" i="1" s="1"/>
  <c r="BK66" i="1"/>
  <c r="BL66" i="1" s="1"/>
  <c r="BK67" i="1"/>
  <c r="BL67" i="1" s="1"/>
  <c r="BK68" i="1"/>
  <c r="BL68" i="1" s="1"/>
  <c r="BK69" i="1"/>
  <c r="BL69" i="1" s="1"/>
  <c r="BK70" i="1"/>
  <c r="BL70" i="1" s="1"/>
  <c r="BK71" i="1"/>
  <c r="BL71" i="1" s="1"/>
  <c r="BK72" i="1"/>
  <c r="BL72" i="1" s="1"/>
  <c r="BK73" i="1"/>
  <c r="BL73" i="1" s="1"/>
  <c r="BK74" i="1"/>
  <c r="BL74" i="1" s="1"/>
  <c r="BK75" i="1"/>
  <c r="BL75" i="1" s="1"/>
  <c r="BK76" i="1"/>
  <c r="BL76" i="1" s="1"/>
  <c r="BK77" i="1"/>
  <c r="BL77" i="1" s="1"/>
  <c r="BK78" i="1"/>
  <c r="BL78" i="1" s="1"/>
  <c r="BK79" i="1"/>
  <c r="BL79" i="1" s="1"/>
  <c r="BK80" i="1"/>
  <c r="BL80" i="1" s="1"/>
  <c r="BK81" i="1"/>
  <c r="BL81" i="1" s="1"/>
  <c r="BK82" i="1"/>
  <c r="BL82" i="1" s="1"/>
  <c r="BK83" i="1"/>
  <c r="BL83" i="1" s="1"/>
  <c r="BK84" i="1"/>
  <c r="BL84" i="1" s="1"/>
  <c r="BK85" i="1"/>
  <c r="BL85" i="1" s="1"/>
  <c r="BK86" i="1"/>
  <c r="BL86" i="1" s="1"/>
  <c r="BK87" i="1"/>
  <c r="BL87" i="1" s="1"/>
  <c r="BK88" i="1"/>
  <c r="BL88" i="1" s="1"/>
  <c r="BK89" i="1"/>
  <c r="BL89" i="1" s="1"/>
  <c r="BK90" i="1"/>
  <c r="BL90" i="1" s="1"/>
  <c r="BK91" i="1"/>
  <c r="BL91" i="1" s="1"/>
  <c r="BK92" i="1"/>
  <c r="BL92" i="1" s="1"/>
  <c r="BK93" i="1"/>
  <c r="BL93" i="1" s="1"/>
  <c r="BK94" i="1"/>
  <c r="BL94" i="1" s="1"/>
  <c r="BK95" i="1"/>
  <c r="BL95" i="1" s="1"/>
  <c r="BK96" i="1"/>
  <c r="BL96" i="1" s="1"/>
  <c r="BK97" i="1"/>
  <c r="BL97" i="1" s="1"/>
  <c r="BK98" i="1"/>
  <c r="BL98" i="1" s="1"/>
  <c r="BK99" i="1"/>
  <c r="BL99" i="1" s="1"/>
  <c r="BK100" i="1"/>
  <c r="BL100" i="1" s="1"/>
  <c r="BK101" i="1"/>
  <c r="BL101" i="1" s="1"/>
  <c r="BK102" i="1"/>
  <c r="BL102" i="1" s="1"/>
  <c r="BK103" i="1"/>
  <c r="BL103" i="1" s="1"/>
  <c r="BK104" i="1"/>
  <c r="BL104" i="1" s="1"/>
  <c r="BK105" i="1"/>
  <c r="BL105" i="1" s="1"/>
  <c r="BK106" i="1"/>
  <c r="BL106" i="1" s="1"/>
  <c r="BK107" i="1"/>
  <c r="BL107" i="1" s="1"/>
  <c r="BK108" i="1"/>
  <c r="BL108" i="1" s="1"/>
  <c r="BK109" i="1"/>
  <c r="BL109" i="1" s="1"/>
  <c r="BK110" i="1"/>
  <c r="BL110" i="1" s="1"/>
  <c r="BK111" i="1"/>
  <c r="BL111" i="1" s="1"/>
  <c r="BK112" i="1"/>
  <c r="BL112" i="1" s="1"/>
  <c r="BK113" i="1"/>
  <c r="BL113" i="1" s="1"/>
  <c r="BK114" i="1"/>
  <c r="BL114" i="1" s="1"/>
  <c r="BK115" i="1"/>
  <c r="BL115" i="1" s="1"/>
  <c r="BK116" i="1"/>
  <c r="BL116" i="1" s="1"/>
  <c r="BK117" i="1"/>
  <c r="BL117" i="1" s="1"/>
  <c r="BK118" i="1"/>
  <c r="BL118" i="1" s="1"/>
  <c r="BK119" i="1"/>
  <c r="BL119" i="1" s="1"/>
  <c r="BK120" i="1"/>
  <c r="BL120" i="1" s="1"/>
  <c r="BK121" i="1"/>
  <c r="BL121" i="1" s="1"/>
  <c r="BK122" i="1"/>
  <c r="BL122" i="1" s="1"/>
  <c r="BK123" i="1"/>
  <c r="BL123" i="1" s="1"/>
  <c r="BK124" i="1"/>
  <c r="BL124" i="1" s="1"/>
  <c r="BK125" i="1"/>
  <c r="BL125" i="1" s="1"/>
  <c r="BK126" i="1"/>
  <c r="BL126" i="1" s="1"/>
  <c r="BK130" i="1"/>
  <c r="BL130" i="1" s="1"/>
  <c r="BK131" i="1"/>
  <c r="BL131" i="1" s="1"/>
  <c r="BK132" i="1"/>
  <c r="BL132" i="1" s="1"/>
  <c r="BK133" i="1"/>
  <c r="BL133" i="1" s="1"/>
  <c r="BK134" i="1"/>
  <c r="BL134" i="1" s="1"/>
  <c r="BK135" i="1"/>
  <c r="BL135" i="1" s="1"/>
  <c r="BK136" i="1"/>
  <c r="BL136" i="1" s="1"/>
  <c r="BK137" i="1"/>
  <c r="BL137" i="1" s="1"/>
  <c r="BK138" i="1"/>
  <c r="BL138" i="1" s="1"/>
  <c r="BK139" i="1"/>
  <c r="BL139" i="1" s="1"/>
  <c r="BK140" i="1"/>
  <c r="BL140" i="1" s="1"/>
  <c r="BK141" i="1"/>
  <c r="BL141" i="1" s="1"/>
  <c r="BK142" i="1"/>
  <c r="BL142" i="1" s="1"/>
  <c r="BK143" i="1"/>
  <c r="BL143" i="1" s="1"/>
  <c r="BK147" i="1"/>
  <c r="BL147" i="1" s="1"/>
  <c r="BK148" i="1"/>
  <c r="BL148" i="1" s="1"/>
  <c r="BK149" i="1"/>
  <c r="BL149" i="1" s="1"/>
  <c r="BK150" i="1"/>
  <c r="BL150" i="1" s="1"/>
  <c r="BK151" i="1"/>
  <c r="BL151" i="1" s="1"/>
  <c r="BK152" i="1"/>
  <c r="BL152" i="1" s="1"/>
  <c r="BK153" i="1"/>
  <c r="BL153" i="1" s="1"/>
  <c r="BK154" i="1"/>
  <c r="BL154" i="1" s="1"/>
  <c r="BK155" i="1"/>
  <c r="BL155" i="1" s="1"/>
  <c r="BQ6" i="1"/>
  <c r="BR6" i="1" s="1"/>
  <c r="BQ7" i="1"/>
  <c r="BR7" i="1" s="1"/>
  <c r="BQ8" i="1"/>
  <c r="BR8" i="1" s="1"/>
  <c r="BQ9" i="1"/>
  <c r="BR9" i="1" s="1"/>
  <c r="BQ10" i="1"/>
  <c r="BR10" i="1" s="1"/>
  <c r="BQ11" i="1"/>
  <c r="BR11" i="1" s="1"/>
  <c r="BQ12" i="1"/>
  <c r="BR12" i="1" s="1"/>
  <c r="BQ13" i="1"/>
  <c r="BR13" i="1" s="1"/>
  <c r="BQ14" i="1"/>
  <c r="BR14" i="1" s="1"/>
  <c r="BQ15" i="1"/>
  <c r="BR15" i="1" s="1"/>
  <c r="BQ16" i="1"/>
  <c r="BR16" i="1" s="1"/>
  <c r="BQ17" i="1"/>
  <c r="BR17" i="1" s="1"/>
  <c r="BQ18" i="1"/>
  <c r="BR18" i="1" s="1"/>
  <c r="BQ19" i="1"/>
  <c r="BR19" i="1" s="1"/>
  <c r="BQ20" i="1"/>
  <c r="BR20" i="1" s="1"/>
  <c r="BQ21" i="1"/>
  <c r="BR21" i="1" s="1"/>
  <c r="BQ22" i="1"/>
  <c r="BR22" i="1"/>
  <c r="BQ23" i="1"/>
  <c r="BR23" i="1" s="1"/>
  <c r="BQ24" i="1"/>
  <c r="BR24" i="1" s="1"/>
  <c r="BQ25" i="1"/>
  <c r="BR25" i="1" s="1"/>
  <c r="BQ26" i="1"/>
  <c r="BR26" i="1" s="1"/>
  <c r="BQ27" i="1"/>
  <c r="BR27" i="1" s="1"/>
  <c r="BQ28" i="1"/>
  <c r="BR28" i="1" s="1"/>
  <c r="BQ29" i="1"/>
  <c r="BR29" i="1" s="1"/>
  <c r="BQ30" i="1"/>
  <c r="BR30" i="1" s="1"/>
  <c r="BQ31" i="1"/>
  <c r="BR31" i="1" s="1"/>
  <c r="BQ32" i="1"/>
  <c r="BR32" i="1" s="1"/>
  <c r="BQ33" i="1"/>
  <c r="BR33" i="1" s="1"/>
  <c r="BQ34" i="1"/>
  <c r="BR34" i="1" s="1"/>
  <c r="BQ35" i="1"/>
  <c r="BR35" i="1" s="1"/>
  <c r="BQ36" i="1"/>
  <c r="BR36" i="1" s="1"/>
  <c r="BQ37" i="1"/>
  <c r="BR37" i="1" s="1"/>
  <c r="BQ38" i="1"/>
  <c r="BR38" i="1" s="1"/>
  <c r="BQ39" i="1"/>
  <c r="BR39" i="1" s="1"/>
  <c r="BQ40" i="1"/>
  <c r="BR40" i="1" s="1"/>
  <c r="BQ41" i="1"/>
  <c r="BR41" i="1" s="1"/>
  <c r="BQ42" i="1"/>
  <c r="BR42" i="1" s="1"/>
  <c r="BQ43" i="1"/>
  <c r="BR43" i="1" s="1"/>
  <c r="BQ44" i="1"/>
  <c r="BR44" i="1" s="1"/>
  <c r="BQ45" i="1"/>
  <c r="BR45" i="1" s="1"/>
  <c r="BQ46" i="1"/>
  <c r="BR46" i="1" s="1"/>
  <c r="BQ47" i="1"/>
  <c r="BR47" i="1" s="1"/>
  <c r="BQ48" i="1"/>
  <c r="BR48" i="1" s="1"/>
  <c r="BQ49" i="1"/>
  <c r="BR49" i="1" s="1"/>
  <c r="BQ50" i="1"/>
  <c r="BR50" i="1" s="1"/>
  <c r="BQ51" i="1"/>
  <c r="BR51" i="1" s="1"/>
  <c r="BQ52" i="1"/>
  <c r="BR52" i="1" s="1"/>
  <c r="BQ53" i="1"/>
  <c r="BR53" i="1" s="1"/>
  <c r="BQ54" i="1"/>
  <c r="BR54" i="1" s="1"/>
  <c r="BQ55" i="1"/>
  <c r="BR55" i="1" s="1"/>
  <c r="BQ56" i="1"/>
  <c r="BR56" i="1" s="1"/>
  <c r="BQ57" i="1"/>
  <c r="BR57" i="1" s="1"/>
  <c r="BQ58" i="1"/>
  <c r="BR58" i="1" s="1"/>
  <c r="BQ59" i="1"/>
  <c r="BR59" i="1" s="1"/>
  <c r="BQ60" i="1"/>
  <c r="BR60" i="1" s="1"/>
  <c r="BQ61" i="1"/>
  <c r="BR61" i="1" s="1"/>
  <c r="BQ62" i="1"/>
  <c r="BR62" i="1" s="1"/>
  <c r="BQ63" i="1"/>
  <c r="BR63" i="1" s="1"/>
  <c r="BQ64" i="1"/>
  <c r="BR64" i="1" s="1"/>
  <c r="BQ65" i="1"/>
  <c r="BR65" i="1" s="1"/>
  <c r="BQ66" i="1"/>
  <c r="BR66" i="1" s="1"/>
  <c r="BQ67" i="1"/>
  <c r="BR67" i="1" s="1"/>
  <c r="BQ68" i="1"/>
  <c r="BR68" i="1" s="1"/>
  <c r="BQ69" i="1"/>
  <c r="BR69" i="1" s="1"/>
  <c r="BQ70" i="1"/>
  <c r="BR70" i="1" s="1"/>
  <c r="BQ71" i="1"/>
  <c r="BR71" i="1" s="1"/>
  <c r="BQ72" i="1"/>
  <c r="BR72" i="1" s="1"/>
  <c r="BQ73" i="1"/>
  <c r="BR73" i="1" s="1"/>
  <c r="BQ74" i="1"/>
  <c r="BR74" i="1" s="1"/>
  <c r="BQ75" i="1"/>
  <c r="BR75" i="1" s="1"/>
  <c r="BQ76" i="1"/>
  <c r="BR76" i="1" s="1"/>
  <c r="BQ77" i="1"/>
  <c r="BR77" i="1" s="1"/>
  <c r="BQ78" i="1"/>
  <c r="BR78" i="1" s="1"/>
  <c r="BQ79" i="1"/>
  <c r="BR79" i="1" s="1"/>
  <c r="BQ80" i="1"/>
  <c r="BR80" i="1" s="1"/>
  <c r="BQ81" i="1"/>
  <c r="BR81" i="1" s="1"/>
  <c r="BQ82" i="1"/>
  <c r="BR82" i="1" s="1"/>
  <c r="BQ83" i="1"/>
  <c r="BR83" i="1" s="1"/>
  <c r="BQ84" i="1"/>
  <c r="BR84" i="1" s="1"/>
  <c r="BQ85" i="1"/>
  <c r="BR85" i="1" s="1"/>
  <c r="BQ86" i="1"/>
  <c r="BR86" i="1" s="1"/>
  <c r="BQ87" i="1"/>
  <c r="BR87" i="1" s="1"/>
  <c r="BQ88" i="1"/>
  <c r="BR88" i="1" s="1"/>
  <c r="BQ89" i="1"/>
  <c r="BR89" i="1" s="1"/>
  <c r="BQ90" i="1"/>
  <c r="BR90" i="1" s="1"/>
  <c r="BQ91" i="1"/>
  <c r="BR91" i="1" s="1"/>
  <c r="BQ92" i="1"/>
  <c r="BR92" i="1" s="1"/>
  <c r="BQ93" i="1"/>
  <c r="BR93" i="1" s="1"/>
  <c r="BQ94" i="1"/>
  <c r="BR94" i="1" s="1"/>
  <c r="BQ95" i="1"/>
  <c r="BR95" i="1" s="1"/>
  <c r="BQ96" i="1"/>
  <c r="BR96" i="1" s="1"/>
  <c r="BQ97" i="1"/>
  <c r="BR97" i="1" s="1"/>
  <c r="BQ98" i="1"/>
  <c r="BR98" i="1" s="1"/>
  <c r="BQ99" i="1"/>
  <c r="BR99" i="1" s="1"/>
  <c r="BQ100" i="1"/>
  <c r="BR100" i="1" s="1"/>
  <c r="BQ101" i="1"/>
  <c r="BR101" i="1" s="1"/>
  <c r="BQ102" i="1"/>
  <c r="BR102" i="1" s="1"/>
  <c r="BQ103" i="1"/>
  <c r="BR103" i="1" s="1"/>
  <c r="BQ104" i="1"/>
  <c r="BR104" i="1" s="1"/>
  <c r="BQ105" i="1"/>
  <c r="BR105" i="1" s="1"/>
  <c r="BQ106" i="1"/>
  <c r="BR106" i="1" s="1"/>
  <c r="BQ107" i="1"/>
  <c r="BR107" i="1" s="1"/>
  <c r="BQ108" i="1"/>
  <c r="BR108" i="1" s="1"/>
  <c r="BQ109" i="1"/>
  <c r="BR109" i="1" s="1"/>
  <c r="BQ110" i="1"/>
  <c r="BR110" i="1" s="1"/>
  <c r="BQ111" i="1"/>
  <c r="BR111" i="1" s="1"/>
  <c r="BQ112" i="1"/>
  <c r="BR112" i="1" s="1"/>
  <c r="BQ113" i="1"/>
  <c r="BR113" i="1" s="1"/>
  <c r="BQ114" i="1"/>
  <c r="BR114" i="1" s="1"/>
  <c r="BQ115" i="1"/>
  <c r="BR115" i="1" s="1"/>
  <c r="BQ116" i="1"/>
  <c r="BR116" i="1" s="1"/>
  <c r="BQ117" i="1"/>
  <c r="BR117" i="1" s="1"/>
  <c r="BQ118" i="1"/>
  <c r="BR118" i="1" s="1"/>
  <c r="BQ119" i="1"/>
  <c r="BR119" i="1" s="1"/>
  <c r="BQ120" i="1"/>
  <c r="BR120" i="1" s="1"/>
  <c r="BQ121" i="1"/>
  <c r="BR121" i="1" s="1"/>
  <c r="BQ122" i="1"/>
  <c r="BR122" i="1" s="1"/>
  <c r="BQ123" i="1"/>
  <c r="BR123" i="1" s="1"/>
  <c r="BQ124" i="1"/>
  <c r="BR124" i="1" s="1"/>
  <c r="BQ125" i="1"/>
  <c r="BR125" i="1" s="1"/>
  <c r="BQ126" i="1"/>
  <c r="BR126" i="1" s="1"/>
  <c r="BQ130" i="1"/>
  <c r="BR130" i="1" s="1"/>
  <c r="BQ131" i="1"/>
  <c r="BR131" i="1" s="1"/>
  <c r="BQ132" i="1"/>
  <c r="BR132" i="1" s="1"/>
  <c r="BQ133" i="1"/>
  <c r="BR133" i="1" s="1"/>
  <c r="BQ134" i="1"/>
  <c r="BR134" i="1" s="1"/>
  <c r="BQ135" i="1"/>
  <c r="BR135" i="1" s="1"/>
  <c r="BQ136" i="1"/>
  <c r="BR136" i="1" s="1"/>
  <c r="BQ137" i="1"/>
  <c r="BR137" i="1" s="1"/>
  <c r="BQ138" i="1"/>
  <c r="BR138" i="1" s="1"/>
  <c r="BQ139" i="1"/>
  <c r="BR139" i="1" s="1"/>
  <c r="BQ140" i="1"/>
  <c r="BR140" i="1" s="1"/>
  <c r="BQ141" i="1"/>
  <c r="BR141" i="1" s="1"/>
  <c r="BQ142" i="1"/>
  <c r="BR142" i="1" s="1"/>
  <c r="BQ143" i="1"/>
  <c r="BR143" i="1" s="1"/>
  <c r="BQ147" i="1"/>
  <c r="BR147" i="1" s="1"/>
  <c r="BQ148" i="1"/>
  <c r="BR148" i="1" s="1"/>
  <c r="BQ149" i="1"/>
  <c r="BR149" i="1" s="1"/>
  <c r="BQ150" i="1"/>
  <c r="BR150" i="1" s="1"/>
  <c r="BQ151" i="1"/>
  <c r="BR151" i="1" s="1"/>
  <c r="BQ152" i="1"/>
  <c r="BR152" i="1" s="1"/>
  <c r="BQ153" i="1"/>
  <c r="BR153" i="1" s="1"/>
  <c r="BQ154" i="1"/>
  <c r="BR154" i="1" s="1"/>
  <c r="BQ155" i="1"/>
  <c r="BR155" i="1" s="1"/>
  <c r="BW6" i="1"/>
  <c r="BX6" i="1" s="1"/>
  <c r="BW7" i="1"/>
  <c r="BX7" i="1" s="1"/>
  <c r="BW8" i="1"/>
  <c r="BX8" i="1" s="1"/>
  <c r="BW9" i="1"/>
  <c r="BX9" i="1" s="1"/>
  <c r="BW10" i="1"/>
  <c r="BX10" i="1" s="1"/>
  <c r="BW11" i="1"/>
  <c r="BX11" i="1" s="1"/>
  <c r="BW12" i="1"/>
  <c r="BX12" i="1" s="1"/>
  <c r="BW13" i="1"/>
  <c r="BX13" i="1" s="1"/>
  <c r="BW14" i="1"/>
  <c r="BX14" i="1" s="1"/>
  <c r="BW15" i="1"/>
  <c r="BX15" i="1" s="1"/>
  <c r="BW16" i="1"/>
  <c r="BX16" i="1" s="1"/>
  <c r="BW17" i="1"/>
  <c r="BX17" i="1" s="1"/>
  <c r="BW18" i="1"/>
  <c r="BX18" i="1" s="1"/>
  <c r="BW19" i="1"/>
  <c r="BX19" i="1" s="1"/>
  <c r="BW20" i="1"/>
  <c r="BX20" i="1" s="1"/>
  <c r="BW21" i="1"/>
  <c r="BX21" i="1" s="1"/>
  <c r="BW22" i="1"/>
  <c r="BX22" i="1" s="1"/>
  <c r="BW23" i="1"/>
  <c r="BX23" i="1" s="1"/>
  <c r="BW24" i="1"/>
  <c r="BX24" i="1" s="1"/>
  <c r="BW25" i="1"/>
  <c r="BX25" i="1" s="1"/>
  <c r="BW26" i="1"/>
  <c r="BX26" i="1" s="1"/>
  <c r="BW27" i="1"/>
  <c r="BX27" i="1" s="1"/>
  <c r="BW28" i="1"/>
  <c r="BX28" i="1" s="1"/>
  <c r="BW29" i="1"/>
  <c r="BX29" i="1" s="1"/>
  <c r="BW30" i="1"/>
  <c r="BX30" i="1" s="1"/>
  <c r="BW31" i="1"/>
  <c r="BX31" i="1" s="1"/>
  <c r="BW32" i="1"/>
  <c r="BX32" i="1" s="1"/>
  <c r="BW33" i="1"/>
  <c r="BX33" i="1" s="1"/>
  <c r="BW34" i="1"/>
  <c r="BX34" i="1" s="1"/>
  <c r="BW35" i="1"/>
  <c r="BX35" i="1" s="1"/>
  <c r="BW36" i="1"/>
  <c r="BX36" i="1" s="1"/>
  <c r="BW37" i="1"/>
  <c r="BX37" i="1" s="1"/>
  <c r="BW38" i="1"/>
  <c r="BX38" i="1" s="1"/>
  <c r="BW39" i="1"/>
  <c r="BX39" i="1" s="1"/>
  <c r="BW40" i="1"/>
  <c r="BX40" i="1" s="1"/>
  <c r="BW41" i="1"/>
  <c r="BX41" i="1" s="1"/>
  <c r="BW42" i="1"/>
  <c r="BX42" i="1" s="1"/>
  <c r="BW43" i="1"/>
  <c r="BX43" i="1" s="1"/>
  <c r="BW44" i="1"/>
  <c r="BX44" i="1" s="1"/>
  <c r="BW45" i="1"/>
  <c r="BX45" i="1" s="1"/>
  <c r="BW46" i="1"/>
  <c r="BX46" i="1" s="1"/>
  <c r="BW47" i="1"/>
  <c r="BX47" i="1" s="1"/>
  <c r="BW48" i="1"/>
  <c r="BX48" i="1" s="1"/>
  <c r="BW49" i="1"/>
  <c r="BX49" i="1" s="1"/>
  <c r="BW50" i="1"/>
  <c r="BX50" i="1" s="1"/>
  <c r="BW51" i="1"/>
  <c r="BX51" i="1" s="1"/>
  <c r="BW52" i="1"/>
  <c r="BX52" i="1" s="1"/>
  <c r="BW53" i="1"/>
  <c r="BX53" i="1" s="1"/>
  <c r="BW54" i="1"/>
  <c r="BX54" i="1" s="1"/>
  <c r="BW55" i="1"/>
  <c r="BX55" i="1" s="1"/>
  <c r="BW56" i="1"/>
  <c r="BX56" i="1" s="1"/>
  <c r="BW57" i="1"/>
  <c r="BX57" i="1" s="1"/>
  <c r="BW58" i="1"/>
  <c r="BX58" i="1" s="1"/>
  <c r="BW59" i="1"/>
  <c r="BX59" i="1" s="1"/>
  <c r="BW60" i="1"/>
  <c r="BX60" i="1" s="1"/>
  <c r="BW61" i="1"/>
  <c r="BX61" i="1" s="1"/>
  <c r="BW62" i="1"/>
  <c r="BX62" i="1" s="1"/>
  <c r="BW63" i="1"/>
  <c r="BX63" i="1" s="1"/>
  <c r="BW64" i="1"/>
  <c r="BX64" i="1" s="1"/>
  <c r="BW65" i="1"/>
  <c r="BX65" i="1" s="1"/>
  <c r="BW66" i="1"/>
  <c r="BX66" i="1" s="1"/>
  <c r="BW67" i="1"/>
  <c r="BX67" i="1" s="1"/>
  <c r="BW68" i="1"/>
  <c r="BX68" i="1" s="1"/>
  <c r="BW69" i="1"/>
  <c r="BX69" i="1" s="1"/>
  <c r="BW70" i="1"/>
  <c r="BX70" i="1" s="1"/>
  <c r="BW71" i="1"/>
  <c r="BX71" i="1" s="1"/>
  <c r="BW72" i="1"/>
  <c r="BX72" i="1" s="1"/>
  <c r="BW73" i="1"/>
  <c r="BX73" i="1" s="1"/>
  <c r="BW74" i="1"/>
  <c r="BX74" i="1" s="1"/>
  <c r="BW75" i="1"/>
  <c r="BX75" i="1" s="1"/>
  <c r="BW76" i="1"/>
  <c r="BX76" i="1" s="1"/>
  <c r="BW77" i="1"/>
  <c r="BX77" i="1" s="1"/>
  <c r="BW78" i="1"/>
  <c r="BX78" i="1" s="1"/>
  <c r="BW79" i="1"/>
  <c r="BX79" i="1" s="1"/>
  <c r="BW80" i="1"/>
  <c r="BX80" i="1" s="1"/>
  <c r="BW81" i="1"/>
  <c r="BX81" i="1" s="1"/>
  <c r="BW82" i="1"/>
  <c r="BX82" i="1" s="1"/>
  <c r="BW83" i="1"/>
  <c r="BX83" i="1" s="1"/>
  <c r="BW84" i="1"/>
  <c r="BX84" i="1" s="1"/>
  <c r="BW85" i="1"/>
  <c r="BX85" i="1" s="1"/>
  <c r="BW86" i="1"/>
  <c r="BX86" i="1" s="1"/>
  <c r="BW87" i="1"/>
  <c r="BX87" i="1" s="1"/>
  <c r="BW88" i="1"/>
  <c r="BX88" i="1" s="1"/>
  <c r="BW89" i="1"/>
  <c r="BX89" i="1" s="1"/>
  <c r="BW90" i="1"/>
  <c r="BX90" i="1" s="1"/>
  <c r="BW91" i="1"/>
  <c r="BX91" i="1" s="1"/>
  <c r="BW92" i="1"/>
  <c r="BX92" i="1" s="1"/>
  <c r="BW93" i="1"/>
  <c r="BX93" i="1" s="1"/>
  <c r="BW94" i="1"/>
  <c r="BX94" i="1" s="1"/>
  <c r="BW95" i="1"/>
  <c r="BX95" i="1" s="1"/>
  <c r="BW96" i="1"/>
  <c r="BX96" i="1" s="1"/>
  <c r="BW97" i="1"/>
  <c r="BX97" i="1" s="1"/>
  <c r="BW98" i="1"/>
  <c r="BX98" i="1" s="1"/>
  <c r="BW99" i="1"/>
  <c r="BX99" i="1" s="1"/>
  <c r="BW100" i="1"/>
  <c r="BX100" i="1" s="1"/>
  <c r="BW101" i="1"/>
  <c r="BX101" i="1" s="1"/>
  <c r="BW102" i="1"/>
  <c r="BX102" i="1" s="1"/>
  <c r="BW103" i="1"/>
  <c r="BX103" i="1" s="1"/>
  <c r="BW104" i="1"/>
  <c r="BX104" i="1" s="1"/>
  <c r="BW105" i="1"/>
  <c r="BX105" i="1" s="1"/>
  <c r="BW106" i="1"/>
  <c r="BX106" i="1" s="1"/>
  <c r="BW107" i="1"/>
  <c r="BX107" i="1" s="1"/>
  <c r="BW108" i="1"/>
  <c r="BX108" i="1" s="1"/>
  <c r="BW109" i="1"/>
  <c r="BX109" i="1" s="1"/>
  <c r="BW110" i="1"/>
  <c r="BX110" i="1" s="1"/>
  <c r="BW111" i="1"/>
  <c r="BX111" i="1" s="1"/>
  <c r="BW112" i="1"/>
  <c r="BX112" i="1" s="1"/>
  <c r="BW113" i="1"/>
  <c r="BX113" i="1" s="1"/>
  <c r="BW114" i="1"/>
  <c r="BX114" i="1" s="1"/>
  <c r="BW115" i="1"/>
  <c r="BX115" i="1" s="1"/>
  <c r="BW116" i="1"/>
  <c r="BX116" i="1" s="1"/>
  <c r="BW117" i="1"/>
  <c r="BX117" i="1" s="1"/>
  <c r="BW118" i="1"/>
  <c r="BX118" i="1" s="1"/>
  <c r="BW119" i="1"/>
  <c r="BX119" i="1" s="1"/>
  <c r="BW120" i="1"/>
  <c r="BX120" i="1" s="1"/>
  <c r="BW121" i="1"/>
  <c r="BX121" i="1" s="1"/>
  <c r="BW122" i="1"/>
  <c r="BX122" i="1" s="1"/>
  <c r="BW123" i="1"/>
  <c r="BX123" i="1" s="1"/>
  <c r="BW124" i="1"/>
  <c r="BX124" i="1" s="1"/>
  <c r="BW125" i="1"/>
  <c r="BX125" i="1" s="1"/>
  <c r="BW126" i="1"/>
  <c r="BX126" i="1" s="1"/>
  <c r="BW130" i="1"/>
  <c r="BX130" i="1" s="1"/>
  <c r="BW131" i="1"/>
  <c r="BX131" i="1" s="1"/>
  <c r="BW132" i="1"/>
  <c r="BX132" i="1" s="1"/>
  <c r="BW133" i="1"/>
  <c r="BX133" i="1" s="1"/>
  <c r="BW134" i="1"/>
  <c r="BX134" i="1" s="1"/>
  <c r="BW135" i="1"/>
  <c r="BX135" i="1" s="1"/>
  <c r="BW136" i="1"/>
  <c r="BX136" i="1" s="1"/>
  <c r="BW137" i="1"/>
  <c r="BX137" i="1" s="1"/>
  <c r="BW138" i="1"/>
  <c r="BX138" i="1" s="1"/>
  <c r="BW139" i="1"/>
  <c r="BX139" i="1" s="1"/>
  <c r="BW140" i="1"/>
  <c r="BX140" i="1" s="1"/>
  <c r="BW141" i="1"/>
  <c r="BX141" i="1" s="1"/>
  <c r="BW142" i="1"/>
  <c r="BX142" i="1" s="1"/>
  <c r="BW143" i="1"/>
  <c r="BX143" i="1" s="1"/>
  <c r="BW147" i="1"/>
  <c r="BX147" i="1" s="1"/>
  <c r="BW148" i="1"/>
  <c r="BX148" i="1" s="1"/>
  <c r="BW149" i="1"/>
  <c r="BX149" i="1" s="1"/>
  <c r="BW150" i="1"/>
  <c r="BX150" i="1" s="1"/>
  <c r="BW151" i="1"/>
  <c r="BX151" i="1" s="1"/>
  <c r="BW152" i="1"/>
  <c r="BX152" i="1" s="1"/>
  <c r="BW153" i="1"/>
  <c r="BX153" i="1" s="1"/>
  <c r="BW154" i="1"/>
  <c r="BX154" i="1" s="1"/>
  <c r="BW155" i="1"/>
  <c r="BX155" i="1" s="1"/>
  <c r="CC6" i="1"/>
  <c r="CD6" i="1" s="1"/>
  <c r="CC7" i="1"/>
  <c r="CD7" i="1" s="1"/>
  <c r="CC8" i="1"/>
  <c r="CD8" i="1" s="1"/>
  <c r="CC9" i="1"/>
  <c r="CD9" i="1" s="1"/>
  <c r="CC10" i="1"/>
  <c r="CD10" i="1" s="1"/>
  <c r="CC11" i="1"/>
  <c r="CD11" i="1" s="1"/>
  <c r="CC12" i="1"/>
  <c r="CD12" i="1" s="1"/>
  <c r="CC13" i="1"/>
  <c r="CD13" i="1" s="1"/>
  <c r="CC14" i="1"/>
  <c r="CD14" i="1" s="1"/>
  <c r="CC15" i="1"/>
  <c r="CD15" i="1" s="1"/>
  <c r="CC16" i="1"/>
  <c r="CD16" i="1" s="1"/>
  <c r="CC17" i="1"/>
  <c r="CD17" i="1" s="1"/>
  <c r="CC18" i="1"/>
  <c r="CD18" i="1" s="1"/>
  <c r="CC19" i="1"/>
  <c r="CD19" i="1" s="1"/>
  <c r="CC20" i="1"/>
  <c r="CD20" i="1" s="1"/>
  <c r="CC21" i="1"/>
  <c r="CD21" i="1" s="1"/>
  <c r="CC22" i="1"/>
  <c r="CD22" i="1" s="1"/>
  <c r="CC23" i="1"/>
  <c r="CD23" i="1" s="1"/>
  <c r="CC24" i="1"/>
  <c r="CD24" i="1" s="1"/>
  <c r="CC25" i="1"/>
  <c r="CD25" i="1" s="1"/>
  <c r="CC26" i="1"/>
  <c r="CD26" i="1" s="1"/>
  <c r="CC27" i="1"/>
  <c r="CD27" i="1" s="1"/>
  <c r="CC28" i="1"/>
  <c r="CD28" i="1" s="1"/>
  <c r="CC29" i="1"/>
  <c r="CD29" i="1" s="1"/>
  <c r="CC30" i="1"/>
  <c r="CD30" i="1" s="1"/>
  <c r="CC31" i="1"/>
  <c r="CD31" i="1" s="1"/>
  <c r="CC32" i="1"/>
  <c r="CD32" i="1" s="1"/>
  <c r="CC33" i="1"/>
  <c r="CD33" i="1" s="1"/>
  <c r="CC34" i="1"/>
  <c r="CD34" i="1" s="1"/>
  <c r="CC35" i="1"/>
  <c r="CD35" i="1" s="1"/>
  <c r="CC36" i="1"/>
  <c r="CD36" i="1" s="1"/>
  <c r="CC37" i="1"/>
  <c r="CD37" i="1" s="1"/>
  <c r="CC38" i="1"/>
  <c r="CD38" i="1" s="1"/>
  <c r="CC39" i="1"/>
  <c r="CD39" i="1" s="1"/>
  <c r="CC40" i="1"/>
  <c r="CD40" i="1" s="1"/>
  <c r="CC41" i="1"/>
  <c r="CD41" i="1" s="1"/>
  <c r="CC42" i="1"/>
  <c r="CD42" i="1" s="1"/>
  <c r="CC43" i="1"/>
  <c r="CD43" i="1" s="1"/>
  <c r="CC44" i="1"/>
  <c r="CD44" i="1" s="1"/>
  <c r="CC45" i="1"/>
  <c r="CD45" i="1" s="1"/>
  <c r="CC46" i="1"/>
  <c r="CD46" i="1" s="1"/>
  <c r="CC47" i="1"/>
  <c r="CD47" i="1" s="1"/>
  <c r="CC48" i="1"/>
  <c r="CD48" i="1" s="1"/>
  <c r="CC49" i="1"/>
  <c r="CD49" i="1" s="1"/>
  <c r="CC50" i="1"/>
  <c r="CD50" i="1" s="1"/>
  <c r="CC51" i="1"/>
  <c r="CD51" i="1" s="1"/>
  <c r="CC52" i="1"/>
  <c r="CD52" i="1" s="1"/>
  <c r="CC53" i="1"/>
  <c r="CD53" i="1" s="1"/>
  <c r="CC54" i="1"/>
  <c r="CD54" i="1" s="1"/>
  <c r="CC55" i="1"/>
  <c r="CD55" i="1" s="1"/>
  <c r="CC56" i="1"/>
  <c r="CD56" i="1" s="1"/>
  <c r="CC57" i="1"/>
  <c r="CD57" i="1" s="1"/>
  <c r="CC58" i="1"/>
  <c r="CD58" i="1" s="1"/>
  <c r="CC59" i="1"/>
  <c r="CD59" i="1" s="1"/>
  <c r="CC60" i="1"/>
  <c r="CD60" i="1" s="1"/>
  <c r="CC61" i="1"/>
  <c r="CD61" i="1" s="1"/>
  <c r="CC62" i="1"/>
  <c r="CD62" i="1" s="1"/>
  <c r="CC63" i="1"/>
  <c r="CD63" i="1" s="1"/>
  <c r="CC64" i="1"/>
  <c r="CD64" i="1" s="1"/>
  <c r="CC65" i="1"/>
  <c r="CD65" i="1" s="1"/>
  <c r="CC66" i="1"/>
  <c r="CD66" i="1" s="1"/>
  <c r="CC67" i="1"/>
  <c r="CD67" i="1" s="1"/>
  <c r="CC68" i="1"/>
  <c r="CD68" i="1" s="1"/>
  <c r="CC69" i="1"/>
  <c r="CD69" i="1" s="1"/>
  <c r="CC70" i="1"/>
  <c r="CD70" i="1" s="1"/>
  <c r="CC71" i="1"/>
  <c r="CD71" i="1" s="1"/>
  <c r="CC72" i="1"/>
  <c r="CD72" i="1" s="1"/>
  <c r="CC73" i="1"/>
  <c r="CD73" i="1" s="1"/>
  <c r="CC74" i="1"/>
  <c r="CD74" i="1" s="1"/>
  <c r="CC75" i="1"/>
  <c r="CD75" i="1" s="1"/>
  <c r="CC76" i="1"/>
  <c r="CD76" i="1" s="1"/>
  <c r="CC77" i="1"/>
  <c r="CD77" i="1" s="1"/>
  <c r="CC78" i="1"/>
  <c r="CD78" i="1" s="1"/>
  <c r="CC79" i="1"/>
  <c r="CD79" i="1" s="1"/>
  <c r="CC80" i="1"/>
  <c r="CD80" i="1" s="1"/>
  <c r="CC81" i="1"/>
  <c r="CD81" i="1" s="1"/>
  <c r="CC82" i="1"/>
  <c r="CD82" i="1" s="1"/>
  <c r="CC83" i="1"/>
  <c r="CD83" i="1" s="1"/>
  <c r="CC84" i="1"/>
  <c r="CD84" i="1" s="1"/>
  <c r="CC85" i="1"/>
  <c r="CD85" i="1" s="1"/>
  <c r="CC86" i="1"/>
  <c r="CD86" i="1" s="1"/>
  <c r="CC87" i="1"/>
  <c r="CD87" i="1" s="1"/>
  <c r="CC88" i="1"/>
  <c r="CD88" i="1" s="1"/>
  <c r="CC89" i="1"/>
  <c r="CD89" i="1" s="1"/>
  <c r="CC90" i="1"/>
  <c r="CD90" i="1" s="1"/>
  <c r="CC91" i="1"/>
  <c r="CD91" i="1" s="1"/>
  <c r="CC92" i="1"/>
  <c r="CD92" i="1" s="1"/>
  <c r="CC93" i="1"/>
  <c r="CD93" i="1" s="1"/>
  <c r="CC94" i="1"/>
  <c r="CD94" i="1" s="1"/>
  <c r="CC95" i="1"/>
  <c r="CD95" i="1" s="1"/>
  <c r="CC96" i="1"/>
  <c r="CD96" i="1" s="1"/>
  <c r="CC97" i="1"/>
  <c r="CD97" i="1" s="1"/>
  <c r="CC98" i="1"/>
  <c r="CD98" i="1" s="1"/>
  <c r="CC99" i="1"/>
  <c r="CD99" i="1" s="1"/>
  <c r="CC100" i="1"/>
  <c r="CD100" i="1" s="1"/>
  <c r="CC101" i="1"/>
  <c r="CD101" i="1" s="1"/>
  <c r="CC102" i="1"/>
  <c r="CD102" i="1" s="1"/>
  <c r="CC103" i="1"/>
  <c r="CD103" i="1" s="1"/>
  <c r="CC104" i="1"/>
  <c r="CD104" i="1" s="1"/>
  <c r="CC105" i="1"/>
  <c r="CD105" i="1" s="1"/>
  <c r="CC106" i="1"/>
  <c r="CD106" i="1" s="1"/>
  <c r="CC107" i="1"/>
  <c r="CD107" i="1" s="1"/>
  <c r="CC108" i="1"/>
  <c r="CD108" i="1" s="1"/>
  <c r="CC109" i="1"/>
  <c r="CD109" i="1" s="1"/>
  <c r="CC110" i="1"/>
  <c r="CD110" i="1" s="1"/>
  <c r="CC111" i="1"/>
  <c r="CD111" i="1" s="1"/>
  <c r="CC112" i="1"/>
  <c r="CD112" i="1" s="1"/>
  <c r="CC113" i="1"/>
  <c r="CD113" i="1" s="1"/>
  <c r="CC114" i="1"/>
  <c r="CD114" i="1" s="1"/>
  <c r="CC115" i="1"/>
  <c r="CD115" i="1" s="1"/>
  <c r="CC116" i="1"/>
  <c r="CD116" i="1" s="1"/>
  <c r="CC117" i="1"/>
  <c r="CD117" i="1" s="1"/>
  <c r="CC118" i="1"/>
  <c r="CD118" i="1" s="1"/>
  <c r="CC119" i="1"/>
  <c r="CD119" i="1" s="1"/>
  <c r="CC120" i="1"/>
  <c r="CD120" i="1" s="1"/>
  <c r="CC121" i="1"/>
  <c r="CD121" i="1" s="1"/>
  <c r="CC122" i="1"/>
  <c r="CD122" i="1" s="1"/>
  <c r="CC123" i="1"/>
  <c r="CD123" i="1" s="1"/>
  <c r="CC124" i="1"/>
  <c r="CD124" i="1" s="1"/>
  <c r="CC125" i="1"/>
  <c r="CD125" i="1" s="1"/>
  <c r="CC126" i="1"/>
  <c r="CD126" i="1" s="1"/>
  <c r="CC130" i="1"/>
  <c r="CD130" i="1" s="1"/>
  <c r="CC131" i="1"/>
  <c r="CD131" i="1" s="1"/>
  <c r="CC132" i="1"/>
  <c r="CD132" i="1" s="1"/>
  <c r="CC133" i="1"/>
  <c r="CD133" i="1" s="1"/>
  <c r="CC134" i="1"/>
  <c r="CD134" i="1" s="1"/>
  <c r="CC135" i="1"/>
  <c r="CD135" i="1" s="1"/>
  <c r="CC136" i="1"/>
  <c r="CD136" i="1" s="1"/>
  <c r="CC137" i="1"/>
  <c r="CD137" i="1" s="1"/>
  <c r="CC138" i="1"/>
  <c r="CD138" i="1" s="1"/>
  <c r="CC139" i="1"/>
  <c r="CD139" i="1" s="1"/>
  <c r="CC140" i="1"/>
  <c r="CD140" i="1" s="1"/>
  <c r="CC141" i="1"/>
  <c r="CD141" i="1" s="1"/>
  <c r="CC142" i="1"/>
  <c r="CD142" i="1" s="1"/>
  <c r="CC143" i="1"/>
  <c r="CD143" i="1" s="1"/>
  <c r="CC147" i="1"/>
  <c r="CD147" i="1" s="1"/>
  <c r="CC148" i="1"/>
  <c r="CD148" i="1" s="1"/>
  <c r="CC149" i="1"/>
  <c r="CD149" i="1" s="1"/>
  <c r="CC150" i="1"/>
  <c r="CD150" i="1" s="1"/>
  <c r="CC151" i="1"/>
  <c r="CD151" i="1" s="1"/>
  <c r="CC152" i="1"/>
  <c r="CD152" i="1" s="1"/>
  <c r="CC153" i="1"/>
  <c r="CD153" i="1" s="1"/>
  <c r="CC154" i="1"/>
  <c r="CD154" i="1" s="1"/>
  <c r="CC155" i="1"/>
  <c r="CD155" i="1" s="1"/>
  <c r="CI6" i="1"/>
  <c r="CJ6" i="1" s="1"/>
  <c r="CI7" i="1"/>
  <c r="CJ7" i="1" s="1"/>
  <c r="CI8" i="1"/>
  <c r="CJ8" i="1" s="1"/>
  <c r="CI9" i="1"/>
  <c r="CJ9" i="1" s="1"/>
  <c r="CI10" i="1"/>
  <c r="CJ10" i="1" s="1"/>
  <c r="CI11" i="1"/>
  <c r="CJ11" i="1" s="1"/>
  <c r="CI12" i="1"/>
  <c r="CJ12" i="1" s="1"/>
  <c r="CI13" i="1"/>
  <c r="CJ13" i="1" s="1"/>
  <c r="CI14" i="1"/>
  <c r="CJ14" i="1" s="1"/>
  <c r="CI15" i="1"/>
  <c r="CJ15" i="1" s="1"/>
  <c r="CI16" i="1"/>
  <c r="CJ16" i="1" s="1"/>
  <c r="CI17" i="1"/>
  <c r="CJ17" i="1" s="1"/>
  <c r="CI18" i="1"/>
  <c r="CJ18" i="1" s="1"/>
  <c r="CI19" i="1"/>
  <c r="CJ19" i="1" s="1"/>
  <c r="CI20" i="1"/>
  <c r="CJ20" i="1" s="1"/>
  <c r="CI21" i="1"/>
  <c r="CJ21" i="1" s="1"/>
  <c r="CI22" i="1"/>
  <c r="CJ22" i="1" s="1"/>
  <c r="CI23" i="1"/>
  <c r="CJ23" i="1" s="1"/>
  <c r="CI24" i="1"/>
  <c r="CJ24" i="1" s="1"/>
  <c r="CI25" i="1"/>
  <c r="CJ25" i="1" s="1"/>
  <c r="CI26" i="1"/>
  <c r="CJ26" i="1" s="1"/>
  <c r="CI27" i="1"/>
  <c r="CJ27" i="1" s="1"/>
  <c r="CI28" i="1"/>
  <c r="CJ28" i="1" s="1"/>
  <c r="CI29" i="1"/>
  <c r="CJ29" i="1" s="1"/>
  <c r="CI30" i="1"/>
  <c r="CJ30" i="1" s="1"/>
  <c r="CI31" i="1"/>
  <c r="CJ31" i="1" s="1"/>
  <c r="CI32" i="1"/>
  <c r="CJ32" i="1" s="1"/>
  <c r="CI33" i="1"/>
  <c r="CJ33" i="1" s="1"/>
  <c r="CI34" i="1"/>
  <c r="CJ34" i="1" s="1"/>
  <c r="CI35" i="1"/>
  <c r="CJ35" i="1" s="1"/>
  <c r="CI36" i="1"/>
  <c r="CJ36" i="1" s="1"/>
  <c r="CI37" i="1"/>
  <c r="CJ37" i="1" s="1"/>
  <c r="CI38" i="1"/>
  <c r="CJ38" i="1" s="1"/>
  <c r="CI39" i="1"/>
  <c r="CJ39" i="1" s="1"/>
  <c r="CI40" i="1"/>
  <c r="CJ40" i="1" s="1"/>
  <c r="CI41" i="1"/>
  <c r="CJ41" i="1" s="1"/>
  <c r="CI42" i="1"/>
  <c r="CJ42" i="1" s="1"/>
  <c r="CI43" i="1"/>
  <c r="CJ43" i="1" s="1"/>
  <c r="CI44" i="1"/>
  <c r="CJ44" i="1" s="1"/>
  <c r="CI45" i="1"/>
  <c r="CJ45" i="1" s="1"/>
  <c r="CI46" i="1"/>
  <c r="CJ46" i="1" s="1"/>
  <c r="CI47" i="1"/>
  <c r="CJ47" i="1" s="1"/>
  <c r="CI48" i="1"/>
  <c r="CJ48" i="1" s="1"/>
  <c r="CI49" i="1"/>
  <c r="CJ49" i="1" s="1"/>
  <c r="CI50" i="1"/>
  <c r="CJ50" i="1" s="1"/>
  <c r="CI51" i="1"/>
  <c r="CJ51" i="1" s="1"/>
  <c r="CI52" i="1"/>
  <c r="CJ52" i="1" s="1"/>
  <c r="CI53" i="1"/>
  <c r="CJ53" i="1" s="1"/>
  <c r="CI54" i="1"/>
  <c r="CJ54" i="1" s="1"/>
  <c r="CI55" i="1"/>
  <c r="CJ55" i="1" s="1"/>
  <c r="CI56" i="1"/>
  <c r="CJ56" i="1" s="1"/>
  <c r="CI57" i="1"/>
  <c r="CJ57" i="1" s="1"/>
  <c r="CI58" i="1"/>
  <c r="CJ58" i="1" s="1"/>
  <c r="CI59" i="1"/>
  <c r="CJ59" i="1" s="1"/>
  <c r="CI60" i="1"/>
  <c r="CJ60" i="1" s="1"/>
  <c r="CI61" i="1"/>
  <c r="CJ61" i="1" s="1"/>
  <c r="CI62" i="1"/>
  <c r="CJ62" i="1" s="1"/>
  <c r="CI63" i="1"/>
  <c r="CJ63" i="1" s="1"/>
  <c r="CI64" i="1"/>
  <c r="CJ64" i="1" s="1"/>
  <c r="CI65" i="1"/>
  <c r="CJ65" i="1" s="1"/>
  <c r="CI66" i="1"/>
  <c r="CJ66" i="1" s="1"/>
  <c r="CI67" i="1"/>
  <c r="CJ67" i="1" s="1"/>
  <c r="CI68" i="1"/>
  <c r="CJ68" i="1" s="1"/>
  <c r="CI69" i="1"/>
  <c r="CJ69" i="1" s="1"/>
  <c r="CI70" i="1"/>
  <c r="CJ70" i="1" s="1"/>
  <c r="CI71" i="1"/>
  <c r="CJ71" i="1" s="1"/>
  <c r="CI72" i="1"/>
  <c r="CJ72" i="1" s="1"/>
  <c r="CI73" i="1"/>
  <c r="CJ73" i="1" s="1"/>
  <c r="CI74" i="1"/>
  <c r="CJ74" i="1" s="1"/>
  <c r="CI75" i="1"/>
  <c r="CJ75" i="1" s="1"/>
  <c r="CI76" i="1"/>
  <c r="CJ76" i="1" s="1"/>
  <c r="CI77" i="1"/>
  <c r="CJ77" i="1" s="1"/>
  <c r="CI78" i="1"/>
  <c r="CJ78" i="1" s="1"/>
  <c r="CI79" i="1"/>
  <c r="CJ79" i="1" s="1"/>
  <c r="CI80" i="1"/>
  <c r="CJ80" i="1" s="1"/>
  <c r="CI81" i="1"/>
  <c r="CJ81" i="1" s="1"/>
  <c r="CI82" i="1"/>
  <c r="CJ82" i="1" s="1"/>
  <c r="CI83" i="1"/>
  <c r="CJ83" i="1" s="1"/>
  <c r="CI84" i="1"/>
  <c r="CJ84" i="1" s="1"/>
  <c r="CI85" i="1"/>
  <c r="CJ85" i="1" s="1"/>
  <c r="CI86" i="1"/>
  <c r="CJ86" i="1" s="1"/>
  <c r="CI87" i="1"/>
  <c r="CJ87" i="1" s="1"/>
  <c r="CI88" i="1"/>
  <c r="CJ88" i="1" s="1"/>
  <c r="CI89" i="1"/>
  <c r="CJ89" i="1" s="1"/>
  <c r="CI90" i="1"/>
  <c r="CJ90" i="1" s="1"/>
  <c r="CI91" i="1"/>
  <c r="CJ91" i="1" s="1"/>
  <c r="CI92" i="1"/>
  <c r="CJ92" i="1" s="1"/>
  <c r="CI93" i="1"/>
  <c r="CJ93" i="1" s="1"/>
  <c r="CI94" i="1"/>
  <c r="CJ94" i="1" s="1"/>
  <c r="CI95" i="1"/>
  <c r="CJ95" i="1" s="1"/>
  <c r="CI96" i="1"/>
  <c r="CJ96" i="1" s="1"/>
  <c r="CI97" i="1"/>
  <c r="CJ97" i="1" s="1"/>
  <c r="CI98" i="1"/>
  <c r="CJ98" i="1" s="1"/>
  <c r="CI99" i="1"/>
  <c r="CJ99" i="1" s="1"/>
  <c r="CI100" i="1"/>
  <c r="CJ100" i="1" s="1"/>
  <c r="CI101" i="1"/>
  <c r="CJ101" i="1" s="1"/>
  <c r="CI102" i="1"/>
  <c r="CJ102" i="1" s="1"/>
  <c r="CI103" i="1"/>
  <c r="CJ103" i="1" s="1"/>
  <c r="CI104" i="1"/>
  <c r="CJ104" i="1" s="1"/>
  <c r="CI105" i="1"/>
  <c r="CJ105" i="1" s="1"/>
  <c r="CI106" i="1"/>
  <c r="CJ106" i="1" s="1"/>
  <c r="CI107" i="1"/>
  <c r="CJ107" i="1" s="1"/>
  <c r="CI108" i="1"/>
  <c r="CJ108" i="1" s="1"/>
  <c r="CI109" i="1"/>
  <c r="CJ109" i="1" s="1"/>
  <c r="CI110" i="1"/>
  <c r="CJ110" i="1" s="1"/>
  <c r="CI111" i="1"/>
  <c r="CJ111" i="1" s="1"/>
  <c r="CI112" i="1"/>
  <c r="CJ112" i="1" s="1"/>
  <c r="CI113" i="1"/>
  <c r="CJ113" i="1" s="1"/>
  <c r="CI114" i="1"/>
  <c r="CJ114" i="1" s="1"/>
  <c r="CI115" i="1"/>
  <c r="CJ115" i="1" s="1"/>
  <c r="CI116" i="1"/>
  <c r="CJ116" i="1" s="1"/>
  <c r="CI117" i="1"/>
  <c r="CJ117" i="1" s="1"/>
  <c r="CI118" i="1"/>
  <c r="CJ118" i="1" s="1"/>
  <c r="CI119" i="1"/>
  <c r="CJ119" i="1" s="1"/>
  <c r="CI120" i="1"/>
  <c r="CJ120" i="1" s="1"/>
  <c r="CI121" i="1"/>
  <c r="CJ121" i="1" s="1"/>
  <c r="CI122" i="1"/>
  <c r="CJ122" i="1" s="1"/>
  <c r="CI123" i="1"/>
  <c r="CJ123" i="1" s="1"/>
  <c r="CI124" i="1"/>
  <c r="CJ124" i="1" s="1"/>
  <c r="CI125" i="1"/>
  <c r="CJ125" i="1" s="1"/>
  <c r="CI126" i="1"/>
  <c r="CJ126" i="1" s="1"/>
  <c r="CI5" i="1"/>
  <c r="CJ5" i="1" s="1"/>
  <c r="CC5" i="1"/>
  <c r="CD5" i="1" s="1"/>
  <c r="BW5" i="1"/>
  <c r="BX5" i="1" s="1"/>
  <c r="BQ5" i="1"/>
  <c r="BR5" i="1" s="1"/>
  <c r="BK5" i="1"/>
  <c r="BL5" i="1" s="1"/>
  <c r="BE5" i="1"/>
  <c r="BF5" i="1" s="1"/>
  <c r="AY5" i="1"/>
  <c r="AZ5" i="1" s="1"/>
  <c r="AS5" i="1"/>
  <c r="AT5" i="1" s="1"/>
  <c r="AM5" i="1"/>
  <c r="AN5" i="1" s="1"/>
  <c r="AG5" i="1"/>
  <c r="AH5" i="1" s="1"/>
  <c r="AA5" i="1"/>
  <c r="AB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7" i="1"/>
  <c r="V147" i="1" s="1"/>
  <c r="U148" i="1"/>
  <c r="V148" i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5" i="1"/>
  <c r="V5" i="1" s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7" i="1"/>
  <c r="CB148" i="1"/>
  <c r="CB149" i="1"/>
  <c r="CB150" i="1"/>
  <c r="CB151" i="1"/>
  <c r="CB152" i="1"/>
  <c r="CB153" i="1"/>
  <c r="CB154" i="1"/>
  <c r="CB15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7" i="1"/>
  <c r="BV148" i="1"/>
  <c r="BV149" i="1"/>
  <c r="BV150" i="1"/>
  <c r="BV151" i="1"/>
  <c r="BV152" i="1"/>
  <c r="BV153" i="1"/>
  <c r="BV154" i="1"/>
  <c r="BV15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7" i="1"/>
  <c r="BT148" i="1"/>
  <c r="BT149" i="1"/>
  <c r="BT150" i="1"/>
  <c r="BT151" i="1"/>
  <c r="BT152" i="1"/>
  <c r="BT153" i="1"/>
  <c r="BT154" i="1"/>
  <c r="BT15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7" i="1"/>
  <c r="BP148" i="1"/>
  <c r="BP149" i="1"/>
  <c r="BP150" i="1"/>
  <c r="BP151" i="1"/>
  <c r="BP152" i="1"/>
  <c r="BP153" i="1"/>
  <c r="BP154" i="1"/>
  <c r="BP15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7" i="1"/>
  <c r="BN148" i="1"/>
  <c r="BN149" i="1"/>
  <c r="BN150" i="1"/>
  <c r="BN151" i="1"/>
  <c r="BN152" i="1"/>
  <c r="BN153" i="1"/>
  <c r="BN154" i="1"/>
  <c r="BN15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7" i="1"/>
  <c r="BJ148" i="1"/>
  <c r="BJ149" i="1"/>
  <c r="BJ150" i="1"/>
  <c r="BJ151" i="1"/>
  <c r="BJ152" i="1"/>
  <c r="BJ153" i="1"/>
  <c r="BJ154" i="1"/>
  <c r="BJ15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7" i="1"/>
  <c r="BH148" i="1"/>
  <c r="BH149" i="1"/>
  <c r="BH150" i="1"/>
  <c r="BH151" i="1"/>
  <c r="BH152" i="1"/>
  <c r="BH153" i="1"/>
  <c r="BH154" i="1"/>
  <c r="BH15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7" i="1"/>
  <c r="AV148" i="1"/>
  <c r="AV149" i="1"/>
  <c r="AV150" i="1"/>
  <c r="AV151" i="1"/>
  <c r="AV152" i="1"/>
  <c r="AV153" i="1"/>
  <c r="AV154" i="1"/>
  <c r="AV15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7" i="1"/>
  <c r="BB148" i="1"/>
  <c r="BB149" i="1"/>
  <c r="BB150" i="1"/>
  <c r="BB151" i="1"/>
  <c r="BB152" i="1"/>
  <c r="BB153" i="1"/>
  <c r="BB154" i="1"/>
  <c r="BB15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7" i="1"/>
  <c r="BD148" i="1"/>
  <c r="BD149" i="1"/>
  <c r="BD150" i="1"/>
  <c r="BD151" i="1"/>
  <c r="BD152" i="1"/>
  <c r="BD153" i="1"/>
  <c r="BD154" i="1"/>
  <c r="BD15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7" i="1"/>
  <c r="AX148" i="1"/>
  <c r="AX149" i="1"/>
  <c r="AX150" i="1"/>
  <c r="AX151" i="1"/>
  <c r="AX152" i="1"/>
  <c r="AX153" i="1"/>
  <c r="AX154" i="1"/>
  <c r="AX15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7" i="1"/>
  <c r="AR148" i="1"/>
  <c r="AR149" i="1"/>
  <c r="AR150" i="1"/>
  <c r="AR151" i="1"/>
  <c r="AR152" i="1"/>
  <c r="AR153" i="1"/>
  <c r="AR154" i="1"/>
  <c r="AR15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7" i="1"/>
  <c r="AP148" i="1"/>
  <c r="AP149" i="1"/>
  <c r="AP150" i="1"/>
  <c r="AP151" i="1"/>
  <c r="AP152" i="1"/>
  <c r="AP153" i="1"/>
  <c r="AP154" i="1"/>
  <c r="AP15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7" i="1"/>
  <c r="AL148" i="1"/>
  <c r="AL149" i="1"/>
  <c r="AL150" i="1"/>
  <c r="AL151" i="1"/>
  <c r="AL152" i="1"/>
  <c r="AL153" i="1"/>
  <c r="AL154" i="1"/>
  <c r="AL15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7" i="1"/>
  <c r="AJ148" i="1"/>
  <c r="AJ149" i="1"/>
  <c r="AJ150" i="1"/>
  <c r="AJ151" i="1"/>
  <c r="AJ152" i="1"/>
  <c r="AJ153" i="1"/>
  <c r="AJ154" i="1"/>
  <c r="AJ15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7" i="1"/>
  <c r="AF148" i="1"/>
  <c r="AF149" i="1"/>
  <c r="AF150" i="1"/>
  <c r="AF151" i="1"/>
  <c r="AF152" i="1"/>
  <c r="AF153" i="1"/>
  <c r="AF154" i="1"/>
  <c r="AF15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7" i="1"/>
  <c r="AD148" i="1"/>
  <c r="AD149" i="1"/>
  <c r="AD150" i="1"/>
  <c r="AD151" i="1"/>
  <c r="AD152" i="1"/>
  <c r="AD153" i="1"/>
  <c r="AD154" i="1"/>
  <c r="AD15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7" i="1"/>
  <c r="Z148" i="1"/>
  <c r="Z149" i="1"/>
  <c r="Z150" i="1"/>
  <c r="Z151" i="1"/>
  <c r="Z152" i="1"/>
  <c r="Z153" i="1"/>
  <c r="Z154" i="1"/>
  <c r="Z15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7" i="1"/>
  <c r="X148" i="1"/>
  <c r="X149" i="1"/>
  <c r="X150" i="1"/>
  <c r="X151" i="1"/>
  <c r="X152" i="1"/>
  <c r="X153" i="1"/>
  <c r="X154" i="1"/>
  <c r="X15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7" i="1"/>
  <c r="T148" i="1"/>
  <c r="T149" i="1"/>
  <c r="T150" i="1"/>
  <c r="T151" i="1"/>
  <c r="T152" i="1"/>
  <c r="T153" i="1"/>
  <c r="T154" i="1"/>
  <c r="T15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7" i="1"/>
  <c r="R148" i="1"/>
  <c r="R149" i="1"/>
  <c r="R150" i="1"/>
  <c r="R151" i="1"/>
  <c r="R152" i="1"/>
  <c r="R153" i="1"/>
  <c r="R154" i="1"/>
  <c r="R15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7" i="1"/>
  <c r="CH148" i="1"/>
  <c r="CH149" i="1"/>
  <c r="CH150" i="1"/>
  <c r="CH151" i="1"/>
  <c r="CH152" i="1"/>
  <c r="CH153" i="1"/>
  <c r="CH154" i="1"/>
  <c r="CH155" i="1"/>
  <c r="CH5" i="1"/>
  <c r="CB5" i="1"/>
  <c r="BV5" i="1"/>
  <c r="BP5" i="1"/>
  <c r="BJ5" i="1"/>
  <c r="BD5" i="1"/>
  <c r="AX5" i="1"/>
  <c r="AR5" i="1"/>
  <c r="AL5" i="1"/>
  <c r="AF5" i="1"/>
  <c r="Z5" i="1"/>
  <c r="T5" i="1"/>
  <c r="BT5" i="1"/>
  <c r="BN5" i="1"/>
  <c r="BH5" i="1"/>
  <c r="BB5" i="1"/>
  <c r="AV5" i="1"/>
  <c r="AP5" i="1"/>
  <c r="AJ5" i="1"/>
  <c r="AD5" i="1"/>
  <c r="X5" i="1"/>
  <c r="R5" i="1"/>
  <c r="J152" i="1"/>
  <c r="J151" i="1"/>
  <c r="J150" i="1"/>
  <c r="J149" i="1"/>
  <c r="J148" i="1"/>
  <c r="J147" i="1"/>
  <c r="J138" i="1"/>
  <c r="J137" i="1"/>
  <c r="J136" i="1"/>
  <c r="J135" i="1"/>
  <c r="J134" i="1"/>
  <c r="J133" i="1"/>
  <c r="J132" i="1"/>
  <c r="J131" i="1"/>
  <c r="J1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5" i="1"/>
  <c r="E127" i="1"/>
  <c r="F127" i="1"/>
  <c r="G127" i="1"/>
  <c r="H127" i="1"/>
  <c r="I127" i="1"/>
  <c r="K127" i="1"/>
  <c r="L127" i="1"/>
  <c r="M127" i="1"/>
  <c r="N127" i="1"/>
  <c r="O127" i="1"/>
  <c r="P127" i="1"/>
  <c r="Q127" i="1"/>
  <c r="S127" i="1"/>
  <c r="W127" i="1"/>
  <c r="Y127" i="1"/>
  <c r="Z127" i="1" s="1"/>
  <c r="AC127" i="1"/>
  <c r="AE127" i="1"/>
  <c r="AI127" i="1"/>
  <c r="AK127" i="1"/>
  <c r="AO127" i="1"/>
  <c r="AQ127" i="1"/>
  <c r="AU127" i="1"/>
  <c r="AV127" i="1" s="1"/>
  <c r="AW127" i="1"/>
  <c r="AX127" i="1" s="1"/>
  <c r="BA127" i="1"/>
  <c r="BC127" i="1"/>
  <c r="BG127" i="1"/>
  <c r="BI127" i="1"/>
  <c r="BJ127" i="1" s="1"/>
  <c r="BM127" i="1"/>
  <c r="BO127" i="1"/>
  <c r="BS127" i="1"/>
  <c r="BU127" i="1"/>
  <c r="BV127" i="1" s="1"/>
  <c r="CA127" i="1"/>
  <c r="CE127" i="1"/>
  <c r="CG127" i="1"/>
  <c r="E128" i="1"/>
  <c r="F128" i="1"/>
  <c r="G128" i="1"/>
  <c r="H128" i="1"/>
  <c r="I128" i="1"/>
  <c r="K128" i="1"/>
  <c r="L128" i="1"/>
  <c r="M128" i="1"/>
  <c r="N128" i="1"/>
  <c r="O128" i="1"/>
  <c r="P128" i="1"/>
  <c r="Q128" i="1"/>
  <c r="R128" i="1" s="1"/>
  <c r="S128" i="1"/>
  <c r="W128" i="1"/>
  <c r="Y128" i="1"/>
  <c r="AC128" i="1"/>
  <c r="AD128" i="1" s="1"/>
  <c r="AE128" i="1"/>
  <c r="AI128" i="1"/>
  <c r="AK128" i="1"/>
  <c r="AO128" i="1"/>
  <c r="AQ128" i="1"/>
  <c r="AU128" i="1"/>
  <c r="AV128" i="1" s="1"/>
  <c r="AW128" i="1"/>
  <c r="AX128" i="1" s="1"/>
  <c r="BA128" i="1"/>
  <c r="BC128" i="1"/>
  <c r="BG128" i="1"/>
  <c r="BI128" i="1"/>
  <c r="BM128" i="1"/>
  <c r="BN128" i="1" s="1"/>
  <c r="BO128" i="1"/>
  <c r="BS128" i="1"/>
  <c r="BU128" i="1"/>
  <c r="CA128" i="1"/>
  <c r="CB128" i="1" s="1"/>
  <c r="CE128" i="1"/>
  <c r="CI128" i="1" s="1"/>
  <c r="CG128" i="1"/>
  <c r="E144" i="1"/>
  <c r="F144" i="1"/>
  <c r="G144" i="1"/>
  <c r="H144" i="1"/>
  <c r="I144" i="1"/>
  <c r="K144" i="1"/>
  <c r="L144" i="1"/>
  <c r="M144" i="1"/>
  <c r="N144" i="1"/>
  <c r="O144" i="1"/>
  <c r="P144" i="1"/>
  <c r="Q144" i="1"/>
  <c r="S144" i="1"/>
  <c r="W144" i="1"/>
  <c r="X144" i="1" s="1"/>
  <c r="Y144" i="1"/>
  <c r="AC144" i="1"/>
  <c r="AE144" i="1"/>
  <c r="AI144" i="1"/>
  <c r="AK144" i="1"/>
  <c r="AO144" i="1"/>
  <c r="AP144" i="1" s="1"/>
  <c r="AQ144" i="1"/>
  <c r="AU144" i="1"/>
  <c r="AV144" i="1" s="1"/>
  <c r="AW144" i="1"/>
  <c r="BA144" i="1"/>
  <c r="BC144" i="1"/>
  <c r="BG144" i="1"/>
  <c r="BH144" i="1" s="1"/>
  <c r="BI144" i="1"/>
  <c r="BM144" i="1"/>
  <c r="BO144" i="1"/>
  <c r="BS144" i="1"/>
  <c r="BT144" i="1" s="1"/>
  <c r="BU144" i="1"/>
  <c r="BY146" i="1"/>
  <c r="CA144" i="1"/>
  <c r="CE144" i="1"/>
  <c r="CG144" i="1"/>
  <c r="E145" i="1"/>
  <c r="F145" i="1"/>
  <c r="G145" i="1"/>
  <c r="H145" i="1"/>
  <c r="I145" i="1"/>
  <c r="K145" i="1"/>
  <c r="L145" i="1"/>
  <c r="M145" i="1"/>
  <c r="N145" i="1"/>
  <c r="O145" i="1"/>
  <c r="P145" i="1"/>
  <c r="Q145" i="1"/>
  <c r="R145" i="1" s="1"/>
  <c r="S145" i="1"/>
  <c r="W145" i="1"/>
  <c r="Y145" i="1"/>
  <c r="AC145" i="1"/>
  <c r="AE145" i="1"/>
  <c r="AI145" i="1"/>
  <c r="AM145" i="1" s="1"/>
  <c r="AK145" i="1"/>
  <c r="AO145" i="1"/>
  <c r="AQ145" i="1"/>
  <c r="AU145" i="1"/>
  <c r="AV145" i="1" s="1"/>
  <c r="AW145" i="1"/>
  <c r="AX145" i="1" s="1"/>
  <c r="BA145" i="1"/>
  <c r="BC145" i="1"/>
  <c r="BG145" i="1"/>
  <c r="BI145" i="1"/>
  <c r="BM145" i="1"/>
  <c r="BQ145" i="1" s="1"/>
  <c r="BO145" i="1"/>
  <c r="BS145" i="1"/>
  <c r="BU145" i="1"/>
  <c r="CA145" i="1"/>
  <c r="CE145" i="1"/>
  <c r="CG145" i="1"/>
  <c r="E156" i="1"/>
  <c r="F156" i="1"/>
  <c r="G156" i="1"/>
  <c r="H156" i="1"/>
  <c r="I156" i="1"/>
  <c r="K156" i="1"/>
  <c r="L156" i="1"/>
  <c r="M156" i="1"/>
  <c r="N156" i="1"/>
  <c r="O156" i="1"/>
  <c r="P156" i="1"/>
  <c r="Q156" i="1"/>
  <c r="S156" i="1"/>
  <c r="W156" i="1"/>
  <c r="Y156" i="1"/>
  <c r="AC156" i="1"/>
  <c r="AE156" i="1"/>
  <c r="AI156" i="1"/>
  <c r="AK156" i="1"/>
  <c r="AO156" i="1"/>
  <c r="AQ156" i="1"/>
  <c r="AU156" i="1"/>
  <c r="AV156" i="1" s="1"/>
  <c r="AW156" i="1"/>
  <c r="BA156" i="1"/>
  <c r="BC156" i="1"/>
  <c r="BG156" i="1"/>
  <c r="BI156" i="1"/>
  <c r="BM156" i="1"/>
  <c r="BO156" i="1"/>
  <c r="BS156" i="1"/>
  <c r="BU156" i="1"/>
  <c r="BY156" i="1"/>
  <c r="CC156" i="1" s="1"/>
  <c r="CA156" i="1"/>
  <c r="CE156" i="1"/>
  <c r="CG156" i="1"/>
  <c r="E157" i="1"/>
  <c r="F157" i="1"/>
  <c r="G157" i="1"/>
  <c r="H157" i="1"/>
  <c r="I157" i="1"/>
  <c r="K157" i="1"/>
  <c r="L157" i="1"/>
  <c r="M157" i="1"/>
  <c r="N157" i="1"/>
  <c r="O157" i="1"/>
  <c r="P157" i="1"/>
  <c r="Q157" i="1"/>
  <c r="S157" i="1"/>
  <c r="W157" i="1"/>
  <c r="Y157" i="1"/>
  <c r="AC157" i="1"/>
  <c r="AE157" i="1"/>
  <c r="AI157" i="1"/>
  <c r="AK157" i="1"/>
  <c r="AO157" i="1"/>
  <c r="AQ157" i="1"/>
  <c r="AU157" i="1"/>
  <c r="AW157" i="1"/>
  <c r="AX157" i="1" s="1"/>
  <c r="BA157" i="1"/>
  <c r="BC157" i="1"/>
  <c r="BG157" i="1"/>
  <c r="BK157" i="1" s="1"/>
  <c r="BI157" i="1"/>
  <c r="BM157" i="1"/>
  <c r="BO157" i="1"/>
  <c r="BS157" i="1"/>
  <c r="BU157" i="1"/>
  <c r="BY157" i="1"/>
  <c r="BY160" i="1" s="1"/>
  <c r="CA157" i="1"/>
  <c r="CE157" i="1"/>
  <c r="CG157" i="1"/>
  <c r="D157" i="1"/>
  <c r="D156" i="1"/>
  <c r="D145" i="1"/>
  <c r="D144" i="1"/>
  <c r="D128" i="1"/>
  <c r="D127" i="1"/>
  <c r="BN144" i="1" l="1"/>
  <c r="BH128" i="1"/>
  <c r="BV157" i="1"/>
  <c r="Z157" i="1"/>
  <c r="BD128" i="1"/>
  <c r="N129" i="1"/>
  <c r="T157" i="1"/>
  <c r="CB145" i="1"/>
  <c r="AD145" i="1"/>
  <c r="BL157" i="1"/>
  <c r="AP128" i="1"/>
  <c r="BP157" i="1"/>
  <c r="AR157" i="1"/>
  <c r="BH145" i="1"/>
  <c r="BV128" i="1"/>
  <c r="Z128" i="1"/>
  <c r="BB128" i="1"/>
  <c r="CG146" i="1"/>
  <c r="AN145" i="1"/>
  <c r="AS145" i="1"/>
  <c r="AT145" i="1" s="1"/>
  <c r="CI156" i="1"/>
  <c r="R156" i="1"/>
  <c r="AR127" i="1"/>
  <c r="AJ128" i="1"/>
  <c r="CI144" i="1"/>
  <c r="CJ144" i="1" s="1"/>
  <c r="BR145" i="1"/>
  <c r="CJ128" i="1"/>
  <c r="AF128" i="1"/>
  <c r="AL127" i="1"/>
  <c r="P146" i="1"/>
  <c r="CH127" i="1"/>
  <c r="AF127" i="1"/>
  <c r="AV157" i="1"/>
  <c r="BI146" i="1"/>
  <c r="BD145" i="1"/>
  <c r="R144" i="1"/>
  <c r="BT128" i="1"/>
  <c r="X128" i="1"/>
  <c r="AW158" i="1"/>
  <c r="L158" i="1"/>
  <c r="CA129" i="1"/>
  <c r="CC129" i="1" s="1"/>
  <c r="AG127" i="1"/>
  <c r="AH127" i="1" s="1"/>
  <c r="AG157" i="1"/>
  <c r="AH157" i="1" s="1"/>
  <c r="CI145" i="1"/>
  <c r="CJ145" i="1" s="1"/>
  <c r="F159" i="1"/>
  <c r="BD157" i="1"/>
  <c r="BJ157" i="1"/>
  <c r="BW156" i="1"/>
  <c r="BX156" i="1" s="1"/>
  <c r="X156" i="1"/>
  <c r="CH144" i="1"/>
  <c r="AL144" i="1"/>
  <c r="BQ156" i="1"/>
  <c r="BR156" i="1" s="1"/>
  <c r="CB144" i="1"/>
  <c r="D146" i="1"/>
  <c r="BE157" i="1"/>
  <c r="BF157" i="1" s="1"/>
  <c r="AG144" i="1"/>
  <c r="AH144" i="1" s="1"/>
  <c r="AP127" i="1"/>
  <c r="AA145" i="1"/>
  <c r="AB145" i="1" s="1"/>
  <c r="BH156" i="1"/>
  <c r="BV144" i="1"/>
  <c r="Z144" i="1"/>
  <c r="AF144" i="1"/>
  <c r="BD156" i="1"/>
  <c r="D160" i="1"/>
  <c r="BB156" i="1"/>
  <c r="BP144" i="1"/>
  <c r="T144" i="1"/>
  <c r="CI127" i="1"/>
  <c r="CJ127" i="1" s="1"/>
  <c r="BJ144" i="1"/>
  <c r="AM157" i="1"/>
  <c r="AN157" i="1" s="1"/>
  <c r="F158" i="1"/>
  <c r="BT127" i="1"/>
  <c r="AA127" i="1"/>
  <c r="AB127" i="1" s="1"/>
  <c r="CB157" i="1"/>
  <c r="AF157" i="1"/>
  <c r="AP156" i="1"/>
  <c r="BD144" i="1"/>
  <c r="BA146" i="1"/>
  <c r="BB146" i="1" s="1"/>
  <c r="M146" i="1"/>
  <c r="BN127" i="1"/>
  <c r="R127" i="1"/>
  <c r="AX144" i="1"/>
  <c r="AA157" i="1"/>
  <c r="AB157" i="1" s="1"/>
  <c r="BH127" i="1"/>
  <c r="X127" i="1"/>
  <c r="CJ156" i="1"/>
  <c r="CD156" i="1"/>
  <c r="AD156" i="1"/>
  <c r="AR144" i="1"/>
  <c r="BU158" i="1"/>
  <c r="BV158" i="1" s="1"/>
  <c r="Y158" i="1"/>
  <c r="Z158" i="1" s="1"/>
  <c r="E146" i="1"/>
  <c r="BB127" i="1"/>
  <c r="CH157" i="1"/>
  <c r="AL157" i="1"/>
  <c r="BB145" i="1"/>
  <c r="AJ127" i="1"/>
  <c r="U156" i="1"/>
  <c r="V156" i="1" s="1"/>
  <c r="BE128" i="1"/>
  <c r="BF128" i="1" s="1"/>
  <c r="AY128" i="1"/>
  <c r="AZ128" i="1" s="1"/>
  <c r="AS127" i="1"/>
  <c r="AT127" i="1" s="1"/>
  <c r="I159" i="1"/>
  <c r="AD127" i="1"/>
  <c r="BN156" i="1"/>
  <c r="CC145" i="1"/>
  <c r="CD145" i="1" s="1"/>
  <c r="BW144" i="1"/>
  <c r="BX144" i="1" s="1"/>
  <c r="BK128" i="1"/>
  <c r="BL128" i="1" s="1"/>
  <c r="AY127" i="1"/>
  <c r="AZ127" i="1" s="1"/>
  <c r="BP128" i="1"/>
  <c r="T128" i="1"/>
  <c r="CC127" i="1"/>
  <c r="CD127" i="1" s="1"/>
  <c r="BN145" i="1"/>
  <c r="CC144" i="1"/>
  <c r="CD144" i="1" s="1"/>
  <c r="BE127" i="1"/>
  <c r="BF127" i="1" s="1"/>
  <c r="AA156" i="1"/>
  <c r="AB156" i="1" s="1"/>
  <c r="CE160" i="1"/>
  <c r="AD157" i="1"/>
  <c r="AL156" i="1"/>
  <c r="U145" i="1"/>
  <c r="V145" i="1" s="1"/>
  <c r="CC128" i="1"/>
  <c r="CD128" i="1" s="1"/>
  <c r="BW128" i="1"/>
  <c r="BX128" i="1" s="1"/>
  <c r="BK127" i="1"/>
  <c r="BL127" i="1" s="1"/>
  <c r="AG156" i="1"/>
  <c r="AH156" i="1" s="1"/>
  <c r="CI157" i="1"/>
  <c r="CJ157" i="1" s="1"/>
  <c r="AP157" i="1"/>
  <c r="AQ159" i="1"/>
  <c r="CG159" i="1"/>
  <c r="AR145" i="1"/>
  <c r="AJ156" i="1"/>
  <c r="AJ145" i="1"/>
  <c r="BT156" i="1"/>
  <c r="BW127" i="1"/>
  <c r="BX127" i="1" s="1"/>
  <c r="BQ144" i="1"/>
  <c r="BR144" i="1" s="1"/>
  <c r="AS157" i="1"/>
  <c r="AT157" i="1" s="1"/>
  <c r="AM156" i="1"/>
  <c r="AN156" i="1" s="1"/>
  <c r="AI160" i="1"/>
  <c r="BT157" i="1"/>
  <c r="X157" i="1"/>
  <c r="CB156" i="1"/>
  <c r="AF156" i="1"/>
  <c r="AK146" i="1"/>
  <c r="G146" i="1"/>
  <c r="K146" i="1"/>
  <c r="BP127" i="1"/>
  <c r="T127" i="1"/>
  <c r="U144" i="1"/>
  <c r="V144" i="1" s="1"/>
  <c r="AY157" i="1"/>
  <c r="AZ157" i="1" s="1"/>
  <c r="AS156" i="1"/>
  <c r="AT156" i="1" s="1"/>
  <c r="BQ128" i="1"/>
  <c r="BR128" i="1" s="1"/>
  <c r="BN157" i="1"/>
  <c r="R157" i="1"/>
  <c r="AF145" i="1"/>
  <c r="AP145" i="1"/>
  <c r="U128" i="1"/>
  <c r="V128" i="1" s="1"/>
  <c r="BE156" i="1"/>
  <c r="BF156" i="1" s="1"/>
  <c r="AY156" i="1"/>
  <c r="AZ156" i="1" s="1"/>
  <c r="AG145" i="1"/>
  <c r="AH145" i="1" s="1"/>
  <c r="BQ127" i="1"/>
  <c r="BR127" i="1" s="1"/>
  <c r="AA144" i="1"/>
  <c r="AB144" i="1" s="1"/>
  <c r="CH128" i="1"/>
  <c r="BG160" i="1"/>
  <c r="O158" i="1"/>
  <c r="BO159" i="1"/>
  <c r="T156" i="1"/>
  <c r="BV145" i="1"/>
  <c r="Z145" i="1"/>
  <c r="AJ144" i="1"/>
  <c r="BC129" i="1"/>
  <c r="U127" i="1"/>
  <c r="V127" i="1" s="1"/>
  <c r="BK156" i="1"/>
  <c r="BL156" i="1" s="1"/>
  <c r="BT145" i="1"/>
  <c r="X145" i="1"/>
  <c r="AR128" i="1"/>
  <c r="AX156" i="1"/>
  <c r="AY145" i="1"/>
  <c r="AZ145" i="1" s="1"/>
  <c r="AM144" i="1"/>
  <c r="AN144" i="1" s="1"/>
  <c r="BB157" i="1"/>
  <c r="M158" i="1"/>
  <c r="BJ156" i="1"/>
  <c r="BP145" i="1"/>
  <c r="T145" i="1"/>
  <c r="AC146" i="1"/>
  <c r="CB127" i="1"/>
  <c r="BE145" i="1"/>
  <c r="BF145" i="1" s="1"/>
  <c r="AS144" i="1"/>
  <c r="AT144" i="1" s="1"/>
  <c r="AA128" i="1"/>
  <c r="AB128" i="1" s="1"/>
  <c r="BW157" i="1"/>
  <c r="BX157" i="1" s="1"/>
  <c r="BK145" i="1"/>
  <c r="BL145" i="1" s="1"/>
  <c r="AY144" i="1"/>
  <c r="AZ144" i="1" s="1"/>
  <c r="AG128" i="1"/>
  <c r="AH128" i="1" s="1"/>
  <c r="AE160" i="1"/>
  <c r="BE144" i="1"/>
  <c r="BF144" i="1" s="1"/>
  <c r="AM128" i="1"/>
  <c r="AN128" i="1" s="1"/>
  <c r="AE159" i="1"/>
  <c r="BQ157" i="1"/>
  <c r="BR157" i="1" s="1"/>
  <c r="BK144" i="1"/>
  <c r="BL144" i="1" s="1"/>
  <c r="AS128" i="1"/>
  <c r="AT128" i="1" s="1"/>
  <c r="U157" i="1"/>
  <c r="V157" i="1" s="1"/>
  <c r="BW145" i="1"/>
  <c r="BX145" i="1" s="1"/>
  <c r="AM127" i="1"/>
  <c r="AN127" i="1" s="1"/>
  <c r="CC157" i="1"/>
  <c r="CD157" i="1" s="1"/>
  <c r="O160" i="1"/>
  <c r="CG129" i="1"/>
  <c r="BI129" i="1"/>
  <c r="AK129" i="1"/>
  <c r="P129" i="1"/>
  <c r="G129" i="1"/>
  <c r="CH145" i="1"/>
  <c r="AL145" i="1"/>
  <c r="AR156" i="1"/>
  <c r="BD127" i="1"/>
  <c r="BJ145" i="1"/>
  <c r="BP156" i="1"/>
  <c r="AK159" i="1"/>
  <c r="G159" i="1"/>
  <c r="Z156" i="1"/>
  <c r="BV156" i="1"/>
  <c r="AL128" i="1"/>
  <c r="BJ128" i="1"/>
  <c r="BG158" i="1"/>
  <c r="L129" i="1"/>
  <c r="CB129" i="1" s="1"/>
  <c r="AJ157" i="1"/>
  <c r="BH157" i="1"/>
  <c r="BA129" i="1"/>
  <c r="AC129" i="1"/>
  <c r="M129" i="1"/>
  <c r="CH156" i="1"/>
  <c r="AD144" i="1"/>
  <c r="BB144" i="1"/>
  <c r="D129" i="1"/>
  <c r="CG160" i="1"/>
  <c r="BI160" i="1"/>
  <c r="AK160" i="1"/>
  <c r="P160" i="1"/>
  <c r="G160" i="1"/>
  <c r="BS159" i="1"/>
  <c r="AU159" i="1"/>
  <c r="W159" i="1"/>
  <c r="K159" i="1"/>
  <c r="S158" i="1"/>
  <c r="BO158" i="1"/>
  <c r="AI129" i="1"/>
  <c r="BY158" i="1"/>
  <c r="AC158" i="1"/>
  <c r="M160" i="1"/>
  <c r="BI159" i="1"/>
  <c r="BU160" i="1"/>
  <c r="AW160" i="1"/>
  <c r="L160" i="1"/>
  <c r="CE159" i="1"/>
  <c r="CI159" i="1" s="1"/>
  <c r="BG159" i="1"/>
  <c r="AI159" i="1"/>
  <c r="O159" i="1"/>
  <c r="O161" i="1" s="1"/>
  <c r="AE129" i="1"/>
  <c r="E129" i="1"/>
  <c r="CA158" i="1"/>
  <c r="S159" i="1"/>
  <c r="BA158" i="1"/>
  <c r="D159" i="1"/>
  <c r="Y160" i="1"/>
  <c r="BS146" i="1"/>
  <c r="AU146" i="1"/>
  <c r="W160" i="1"/>
  <c r="CA159" i="1"/>
  <c r="BC146" i="1"/>
  <c r="N146" i="1"/>
  <c r="E159" i="1"/>
  <c r="H158" i="1"/>
  <c r="BM160" i="1"/>
  <c r="AO160" i="1"/>
  <c r="Q160" i="1"/>
  <c r="H160" i="1"/>
  <c r="BU159" i="1"/>
  <c r="AW159" i="1"/>
  <c r="Y159" i="1"/>
  <c r="L159" i="1"/>
  <c r="BO129" i="1"/>
  <c r="AQ129" i="1"/>
  <c r="S129" i="1"/>
  <c r="I129" i="1"/>
  <c r="AE146" i="1"/>
  <c r="BM129" i="1"/>
  <c r="Q129" i="1"/>
  <c r="U129" i="1" s="1"/>
  <c r="J127" i="1"/>
  <c r="AO158" i="1"/>
  <c r="AS158" i="1" s="1"/>
  <c r="BO146" i="1"/>
  <c r="AQ146" i="1"/>
  <c r="S146" i="1"/>
  <c r="I146" i="1"/>
  <c r="BM158" i="1"/>
  <c r="AU160" i="1"/>
  <c r="K160" i="1"/>
  <c r="BC159" i="1"/>
  <c r="N159" i="1"/>
  <c r="Y146" i="1"/>
  <c r="BU129" i="1"/>
  <c r="AW129" i="1"/>
  <c r="Y129" i="1"/>
  <c r="CE129" i="1"/>
  <c r="BG129" i="1"/>
  <c r="BK129" i="1" s="1"/>
  <c r="O129" i="1"/>
  <c r="F129" i="1"/>
  <c r="D158" i="1"/>
  <c r="Q158" i="1"/>
  <c r="AU158" i="1"/>
  <c r="AY158" i="1" s="1"/>
  <c r="AC160" i="1"/>
  <c r="W158" i="1"/>
  <c r="P158" i="1"/>
  <c r="BA160" i="1"/>
  <c r="P159" i="1"/>
  <c r="AQ158" i="1"/>
  <c r="W146" i="1"/>
  <c r="H129" i="1"/>
  <c r="CG158" i="1"/>
  <c r="BI158" i="1"/>
  <c r="AI158" i="1"/>
  <c r="CE146" i="1"/>
  <c r="CI146" i="1" s="1"/>
  <c r="BG146" i="1"/>
  <c r="O146" i="1"/>
  <c r="F146" i="1"/>
  <c r="BO160" i="1"/>
  <c r="AQ160" i="1"/>
  <c r="S160" i="1"/>
  <c r="I160" i="1"/>
  <c r="I161" i="1" s="1"/>
  <c r="BY159" i="1"/>
  <c r="BA159" i="1"/>
  <c r="AC159" i="1"/>
  <c r="M159" i="1"/>
  <c r="AK158" i="1"/>
  <c r="K158" i="1"/>
  <c r="AI146" i="1"/>
  <c r="BS158" i="1"/>
  <c r="BW158" i="1" s="1"/>
  <c r="I158" i="1"/>
  <c r="AW146" i="1"/>
  <c r="BM146" i="1"/>
  <c r="AO146" i="1"/>
  <c r="Q146" i="1"/>
  <c r="H146" i="1"/>
  <c r="AO129" i="1"/>
  <c r="J144" i="1"/>
  <c r="CE158" i="1"/>
  <c r="G158" i="1"/>
  <c r="J158" i="1" s="1"/>
  <c r="F160" i="1"/>
  <c r="CA146" i="1"/>
  <c r="CC146" i="1" s="1"/>
  <c r="BS129" i="1"/>
  <c r="AU129" i="1"/>
  <c r="W129" i="1"/>
  <c r="K129" i="1"/>
  <c r="J156" i="1"/>
  <c r="L146" i="1"/>
  <c r="BJ146" i="1" s="1"/>
  <c r="BU146" i="1"/>
  <c r="BS160" i="1"/>
  <c r="BC158" i="1"/>
  <c r="AE158" i="1"/>
  <c r="N158" i="1"/>
  <c r="E158" i="1"/>
  <c r="CA160" i="1"/>
  <c r="CC160" i="1" s="1"/>
  <c r="BC160" i="1"/>
  <c r="N160" i="1"/>
  <c r="E160" i="1"/>
  <c r="BM159" i="1"/>
  <c r="AO159" i="1"/>
  <c r="Q159" i="1"/>
  <c r="H159" i="1"/>
  <c r="BV146" i="1" l="1"/>
  <c r="AL146" i="1"/>
  <c r="AM158" i="1"/>
  <c r="AS159" i="1"/>
  <c r="AY129" i="1"/>
  <c r="BW160" i="1"/>
  <c r="T158" i="1"/>
  <c r="AX129" i="1"/>
  <c r="F161" i="1"/>
  <c r="CC159" i="1"/>
  <c r="CD159" i="1" s="1"/>
  <c r="BE160" i="1"/>
  <c r="BF160" i="1" s="1"/>
  <c r="CD160" i="1"/>
  <c r="BQ159" i="1"/>
  <c r="CI160" i="1"/>
  <c r="CJ160" i="1" s="1"/>
  <c r="BX160" i="1"/>
  <c r="J146" i="1"/>
  <c r="T146" i="1"/>
  <c r="AR146" i="1"/>
  <c r="J129" i="1"/>
  <c r="Z129" i="1"/>
  <c r="CD146" i="1"/>
  <c r="BP129" i="1"/>
  <c r="AM160" i="1"/>
  <c r="AN160" i="1" s="1"/>
  <c r="D161" i="1"/>
  <c r="BD129" i="1"/>
  <c r="AS129" i="1"/>
  <c r="AE161" i="1"/>
  <c r="AG160" i="1"/>
  <c r="AH160" i="1" s="1"/>
  <c r="AZ158" i="1"/>
  <c r="AX158" i="1"/>
  <c r="BQ158" i="1"/>
  <c r="BR158" i="1" s="1"/>
  <c r="BE158" i="1"/>
  <c r="BF158" i="1" s="1"/>
  <c r="U160" i="1"/>
  <c r="V160" i="1" s="1"/>
  <c r="CD129" i="1"/>
  <c r="AA159" i="1"/>
  <c r="AB159" i="1" s="1"/>
  <c r="CJ146" i="1"/>
  <c r="CI129" i="1"/>
  <c r="CJ129" i="1" s="1"/>
  <c r="BK159" i="1"/>
  <c r="BL159" i="1" s="1"/>
  <c r="AZ129" i="1"/>
  <c r="BQ129" i="1"/>
  <c r="BR129" i="1" s="1"/>
  <c r="AL129" i="1"/>
  <c r="AG159" i="1"/>
  <c r="AH159" i="1" s="1"/>
  <c r="AA160" i="1"/>
  <c r="AB160" i="1" s="1"/>
  <c r="R146" i="1"/>
  <c r="U146" i="1"/>
  <c r="V146" i="1" s="1"/>
  <c r="AP146" i="1"/>
  <c r="AS146" i="1"/>
  <c r="AT146" i="1" s="1"/>
  <c r="R158" i="1"/>
  <c r="U158" i="1"/>
  <c r="V158" i="1" s="1"/>
  <c r="BB129" i="1"/>
  <c r="BE129" i="1"/>
  <c r="BF129" i="1" s="1"/>
  <c r="AD146" i="1"/>
  <c r="AG146" i="1"/>
  <c r="AH146" i="1" s="1"/>
  <c r="AD129" i="1"/>
  <c r="AG129" i="1"/>
  <c r="AH129" i="1" s="1"/>
  <c r="BN146" i="1"/>
  <c r="BQ146" i="1"/>
  <c r="BR146" i="1" s="1"/>
  <c r="BH146" i="1"/>
  <c r="BK146" i="1"/>
  <c r="BL146" i="1" s="1"/>
  <c r="AS160" i="1"/>
  <c r="AT160" i="1" s="1"/>
  <c r="AF129" i="1"/>
  <c r="AT158" i="1"/>
  <c r="AY159" i="1"/>
  <c r="AZ159" i="1" s="1"/>
  <c r="BX158" i="1"/>
  <c r="AN158" i="1"/>
  <c r="BL129" i="1"/>
  <c r="AM159" i="1"/>
  <c r="AN159" i="1" s="1"/>
  <c r="BW159" i="1"/>
  <c r="BX159" i="1" s="1"/>
  <c r="BQ160" i="1"/>
  <c r="BR160" i="1" s="1"/>
  <c r="U159" i="1"/>
  <c r="V159" i="1" s="1"/>
  <c r="AA129" i="1"/>
  <c r="AB129" i="1" s="1"/>
  <c r="AJ146" i="1"/>
  <c r="AM146" i="1"/>
  <c r="AN146" i="1" s="1"/>
  <c r="V129" i="1"/>
  <c r="BK158" i="1"/>
  <c r="BL158" i="1" s="1"/>
  <c r="BD146" i="1"/>
  <c r="BJ129" i="1"/>
  <c r="BK160" i="1"/>
  <c r="BL160" i="1" s="1"/>
  <c r="BR159" i="1"/>
  <c r="X146" i="1"/>
  <c r="AA146" i="1"/>
  <c r="AB146" i="1" s="1"/>
  <c r="BV129" i="1"/>
  <c r="CH129" i="1"/>
  <c r="AT159" i="1"/>
  <c r="CJ159" i="1"/>
  <c r="Z146" i="1"/>
  <c r="T129" i="1"/>
  <c r="BT129" i="1"/>
  <c r="BW129" i="1"/>
  <c r="BX129" i="1" s="1"/>
  <c r="AF146" i="1"/>
  <c r="CB146" i="1"/>
  <c r="BB159" i="1"/>
  <c r="BE159" i="1"/>
  <c r="BF159" i="1" s="1"/>
  <c r="AR129" i="1"/>
  <c r="AV146" i="1"/>
  <c r="AY146" i="1"/>
  <c r="AZ146" i="1" s="1"/>
  <c r="CH146" i="1"/>
  <c r="AJ129" i="1"/>
  <c r="AM129" i="1"/>
  <c r="AN129" i="1" s="1"/>
  <c r="AG158" i="1"/>
  <c r="AH158" i="1" s="1"/>
  <c r="CE161" i="1"/>
  <c r="CI158" i="1"/>
  <c r="CJ158" i="1" s="1"/>
  <c r="BT146" i="1"/>
  <c r="BW146" i="1"/>
  <c r="BX146" i="1" s="1"/>
  <c r="AT129" i="1"/>
  <c r="X158" i="1"/>
  <c r="AA158" i="1"/>
  <c r="AB158" i="1" s="1"/>
  <c r="AY160" i="1"/>
  <c r="AZ160" i="1" s="1"/>
  <c r="CC158" i="1"/>
  <c r="CD158" i="1" s="1"/>
  <c r="BE146" i="1"/>
  <c r="BF146" i="1" s="1"/>
  <c r="Y161" i="1"/>
  <c r="BA161" i="1"/>
  <c r="BB158" i="1"/>
  <c r="BP146" i="1"/>
  <c r="AP158" i="1"/>
  <c r="AO161" i="1"/>
  <c r="BP158" i="1"/>
  <c r="BO161" i="1"/>
  <c r="BS161" i="1"/>
  <c r="BT158" i="1"/>
  <c r="AJ158" i="1"/>
  <c r="AI161" i="1"/>
  <c r="X129" i="1"/>
  <c r="AP129" i="1"/>
  <c r="BJ158" i="1"/>
  <c r="BI161" i="1"/>
  <c r="R129" i="1"/>
  <c r="AC161" i="1"/>
  <c r="AD158" i="1"/>
  <c r="BU161" i="1"/>
  <c r="AU161" i="1"/>
  <c r="AV158" i="1"/>
  <c r="AR158" i="1"/>
  <c r="AQ161" i="1"/>
  <c r="CA161" i="1"/>
  <c r="CB158" i="1"/>
  <c r="AX146" i="1"/>
  <c r="BH129" i="1"/>
  <c r="AW161" i="1"/>
  <c r="AF158" i="1"/>
  <c r="AV129" i="1"/>
  <c r="CH158" i="1"/>
  <c r="CG161" i="1"/>
  <c r="BN158" i="1"/>
  <c r="BM161" i="1"/>
  <c r="BN129" i="1"/>
  <c r="BY161" i="1"/>
  <c r="G161" i="1"/>
  <c r="J161" i="1" s="1"/>
  <c r="BH158" i="1"/>
  <c r="BG161" i="1"/>
  <c r="BC161" i="1"/>
  <c r="BD158" i="1"/>
  <c r="AL158" i="1"/>
  <c r="AK161" i="1"/>
  <c r="AP160" i="1"/>
  <c r="X160" i="1"/>
  <c r="BB160" i="1"/>
  <c r="BD159" i="1"/>
  <c r="BN160" i="1"/>
  <c r="BJ159" i="1"/>
  <c r="AV160" i="1"/>
  <c r="Z159" i="1"/>
  <c r="AD160" i="1"/>
  <c r="AX159" i="1"/>
  <c r="BH159" i="1"/>
  <c r="BP160" i="1"/>
  <c r="BV159" i="1"/>
  <c r="AF159" i="1"/>
  <c r="R159" i="1"/>
  <c r="BT160" i="1"/>
  <c r="T159" i="1"/>
  <c r="AF160" i="1"/>
  <c r="AD159" i="1"/>
  <c r="R160" i="1"/>
  <c r="CB159" i="1"/>
  <c r="AX160" i="1"/>
  <c r="BJ160" i="1"/>
  <c r="BD160" i="1"/>
  <c r="BV160" i="1"/>
  <c r="CH160" i="1"/>
  <c r="X159" i="1"/>
  <c r="AL160" i="1"/>
  <c r="CB160" i="1"/>
  <c r="AP159" i="1"/>
  <c r="T160" i="1"/>
  <c r="BH160" i="1"/>
  <c r="AJ160" i="1"/>
  <c r="AR159" i="1"/>
  <c r="CH159" i="1"/>
  <c r="BP159" i="1"/>
  <c r="AV159" i="1"/>
  <c r="AL159" i="1"/>
  <c r="BN159" i="1"/>
  <c r="AR160" i="1"/>
  <c r="Z160" i="1"/>
  <c r="AJ159" i="1"/>
  <c r="BT159" i="1"/>
  <c r="S161" i="1"/>
  <c r="L161" i="1"/>
  <c r="E161" i="1"/>
  <c r="K161" i="1"/>
  <c r="W161" i="1"/>
  <c r="P161" i="1"/>
  <c r="N161" i="1"/>
  <c r="M161" i="1"/>
  <c r="Q161" i="1"/>
  <c r="H161" i="1"/>
  <c r="J159" i="1"/>
  <c r="CI161" i="1" l="1"/>
  <c r="CC161" i="1"/>
  <c r="CD161" i="1" s="1"/>
  <c r="CJ161" i="1"/>
  <c r="AY161" i="1"/>
  <c r="AZ161" i="1" s="1"/>
  <c r="AG161" i="1"/>
  <c r="AH161" i="1" s="1"/>
  <c r="BE161" i="1"/>
  <c r="BF161" i="1" s="1"/>
  <c r="AS161" i="1"/>
  <c r="AT161" i="1" s="1"/>
  <c r="U161" i="1"/>
  <c r="V161" i="1" s="1"/>
  <c r="BQ161" i="1"/>
  <c r="BR161" i="1" s="1"/>
  <c r="AA161" i="1"/>
  <c r="AB161" i="1" s="1"/>
  <c r="AM161" i="1"/>
  <c r="AN161" i="1" s="1"/>
  <c r="BW161" i="1"/>
  <c r="BX161" i="1" s="1"/>
  <c r="BK161" i="1"/>
  <c r="BL161" i="1" s="1"/>
  <c r="R161" i="1"/>
  <c r="X161" i="1"/>
  <c r="BV161" i="1"/>
  <c r="BP161" i="1"/>
  <c r="CB161" i="1"/>
  <c r="AL161" i="1"/>
  <c r="BJ161" i="1"/>
  <c r="AX161" i="1"/>
  <c r="AR161" i="1"/>
  <c r="BD161" i="1"/>
  <c r="CH161" i="1"/>
  <c r="Z161" i="1"/>
  <c r="AF161" i="1"/>
  <c r="T161" i="1"/>
  <c r="BN161" i="1"/>
  <c r="AP161" i="1"/>
  <c r="BH161" i="1"/>
  <c r="BB161" i="1"/>
  <c r="BT161" i="1"/>
  <c r="AD161" i="1"/>
  <c r="AV161" i="1"/>
  <c r="AJ161" i="1"/>
</calcChain>
</file>

<file path=xl/sharedStrings.xml><?xml version="1.0" encoding="utf-8"?>
<sst xmlns="http://schemas.openxmlformats.org/spreadsheetml/2006/main" count="382" uniqueCount="191">
  <si>
    <t>GemName</t>
  </si>
  <si>
    <t>SbNr</t>
  </si>
  <si>
    <t>SbBezeichnung</t>
  </si>
  <si>
    <t>Wunderlich</t>
  </si>
  <si>
    <t>Niclas</t>
  </si>
  <si>
    <t>Schulz</t>
  </si>
  <si>
    <t>Scherrers</t>
  </si>
  <si>
    <t>Oswald-Sensing</t>
  </si>
  <si>
    <t>Dressendörfer</t>
  </si>
  <si>
    <t>Grille</t>
  </si>
  <si>
    <t>Semm</t>
  </si>
  <si>
    <t>Eidloth</t>
  </si>
  <si>
    <t>Unger</t>
  </si>
  <si>
    <t>Erlangen</t>
  </si>
  <si>
    <t>Altstadt-Nord</t>
  </si>
  <si>
    <t>Altstadt-Ost</t>
  </si>
  <si>
    <t>Tal-Nord</t>
  </si>
  <si>
    <t>Markgrafenstadt-Mitte</t>
  </si>
  <si>
    <t>Markgrafenstadt-Ost</t>
  </si>
  <si>
    <t>Markgrafenstadt-West</t>
  </si>
  <si>
    <t>Rathausplatz</t>
  </si>
  <si>
    <t>Tal-Süd</t>
  </si>
  <si>
    <t>Heiligenloh-Nord</t>
  </si>
  <si>
    <t>Heiligenloh-Mitte</t>
  </si>
  <si>
    <t>Heiligenloh-Süd</t>
  </si>
  <si>
    <t>St. Johann</t>
  </si>
  <si>
    <t>Alterlangen-Nord</t>
  </si>
  <si>
    <t>Alterlangen-Süd</t>
  </si>
  <si>
    <t>Steinforst-Nord</t>
  </si>
  <si>
    <t>Steinforst-Mitte</t>
  </si>
  <si>
    <t>Steinforst-Süd</t>
  </si>
  <si>
    <t>Burgberg-West</t>
  </si>
  <si>
    <t>Burgberg-Ost</t>
  </si>
  <si>
    <t>Meilwald</t>
  </si>
  <si>
    <t>Sieglitzhof-West</t>
  </si>
  <si>
    <t>Sieglitzhof-Nord</t>
  </si>
  <si>
    <t>Im Heuschlag</t>
  </si>
  <si>
    <t>Sieglitzhof-Ost</t>
  </si>
  <si>
    <t>Loewenich-West</t>
  </si>
  <si>
    <t>Loewenich-Ost</t>
  </si>
  <si>
    <t>Löhestraße</t>
  </si>
  <si>
    <t>Drausnickstraße-Ost</t>
  </si>
  <si>
    <t>Buckenhofer Siedlung</t>
  </si>
  <si>
    <t>Stubenloh Nord</t>
  </si>
  <si>
    <t>Stubenloh Mitte</t>
  </si>
  <si>
    <t>Stubenloh Süd</t>
  </si>
  <si>
    <t>Zeppelinstraße-Nord</t>
  </si>
  <si>
    <t>Röthelheim-Mitte</t>
  </si>
  <si>
    <t>Röthelheim-Nord</t>
  </si>
  <si>
    <t>Röthelheim-West</t>
  </si>
  <si>
    <t>Röthelheim-Süd</t>
  </si>
  <si>
    <t>Sebaldus-Nord</t>
  </si>
  <si>
    <t>Sebaldus-Mitte</t>
  </si>
  <si>
    <t>Sebaldus-Süd</t>
  </si>
  <si>
    <t>Sebaldus-West</t>
  </si>
  <si>
    <t>Röthelheimpark-Nord</t>
  </si>
  <si>
    <t>Röthelheimpark-Süd</t>
  </si>
  <si>
    <t>Röthelheimpark-Mitte</t>
  </si>
  <si>
    <t>Röthelheimpark-Ost</t>
  </si>
  <si>
    <t>Anger-Mitte</t>
  </si>
  <si>
    <t>Anger-Ost</t>
  </si>
  <si>
    <t>Anger-Süd</t>
  </si>
  <si>
    <t>Isarstraße</t>
  </si>
  <si>
    <t>Anger-West</t>
  </si>
  <si>
    <t>Rathenau-Ost</t>
  </si>
  <si>
    <t>Hans-Geiger-Straße</t>
  </si>
  <si>
    <t>Aufseßstraße-Süd</t>
  </si>
  <si>
    <t>Rathenau-West</t>
  </si>
  <si>
    <t>Gerhart-Hauptmann-Straße</t>
  </si>
  <si>
    <t>Schönfeld-Nord</t>
  </si>
  <si>
    <t>Schönfeld-Ost</t>
  </si>
  <si>
    <t>Schönfeld-West</t>
  </si>
  <si>
    <t>Forschungszentrum</t>
  </si>
  <si>
    <t>Bruck</t>
  </si>
  <si>
    <t>Bachfeld-Süd</t>
  </si>
  <si>
    <t>Bachfeld-Nord</t>
  </si>
  <si>
    <t>Bachfeld-Mitte</t>
  </si>
  <si>
    <t>Bunsenstraße</t>
  </si>
  <si>
    <t>Bierlach-Ost</t>
  </si>
  <si>
    <t>Bierlach-Süd</t>
  </si>
  <si>
    <t>Bierlach-West</t>
  </si>
  <si>
    <t>Eltersdorf-Nord</t>
  </si>
  <si>
    <t>Eltersdorf-Ost</t>
  </si>
  <si>
    <t>Eltersdorf-Süd</t>
  </si>
  <si>
    <t>Eltersdorf-West</t>
  </si>
  <si>
    <t>Tennenlohe-Nord</t>
  </si>
  <si>
    <t>Tennenlohe-Ost</t>
  </si>
  <si>
    <t>Tennenlohe-Süd</t>
  </si>
  <si>
    <t>Tennenlohe-Mitte</t>
  </si>
  <si>
    <t>Frauenaurach-Nord</t>
  </si>
  <si>
    <t>Frauenaurach-Süd</t>
  </si>
  <si>
    <t>Frauenaurach-West</t>
  </si>
  <si>
    <t>Kriegenbrunn</t>
  </si>
  <si>
    <t>Hüttendorf</t>
  </si>
  <si>
    <t>Kosbach</t>
  </si>
  <si>
    <t>In der Reuth</t>
  </si>
  <si>
    <t>Büchenbach-Dorf</t>
  </si>
  <si>
    <t>Am Europakanal-Süd</t>
  </si>
  <si>
    <t>Frauenauracher Straße</t>
  </si>
  <si>
    <t>Büchenbacher Anlage</t>
  </si>
  <si>
    <t>Odenwaldallee</t>
  </si>
  <si>
    <t>Würzburger Ring-West</t>
  </si>
  <si>
    <t>Am Europakanal-Nord</t>
  </si>
  <si>
    <t>Frankenwaldallee</t>
  </si>
  <si>
    <t>Heinrich-Kirchner-Straße</t>
  </si>
  <si>
    <t>Dompropststraße</t>
  </si>
  <si>
    <t>Am Dummetsweiher</t>
  </si>
  <si>
    <t>Am Kornfeld</t>
  </si>
  <si>
    <t>Dechsendorf-Nordwest</t>
  </si>
  <si>
    <t>Dechsendorf-Nordost</t>
  </si>
  <si>
    <t>Dechsendorf-Süd</t>
  </si>
  <si>
    <t>Briefwahl 1</t>
  </si>
  <si>
    <t>Briefwahl 2</t>
  </si>
  <si>
    <t>Briefwahl 3</t>
  </si>
  <si>
    <t>Briefwahl 4</t>
  </si>
  <si>
    <t>Briefwahl 5</t>
  </si>
  <si>
    <t>Briefwahl 6</t>
  </si>
  <si>
    <t>Briefwahl 7</t>
  </si>
  <si>
    <t>Briefwahl 8</t>
  </si>
  <si>
    <t>Briefwahl 9</t>
  </si>
  <si>
    <t>Briefwahl 10</t>
  </si>
  <si>
    <t>Briefwahl 11</t>
  </si>
  <si>
    <t>Briefwahl 12</t>
  </si>
  <si>
    <t>Briefwahl 13</t>
  </si>
  <si>
    <t>Briefwahl 14</t>
  </si>
  <si>
    <t>Briefwahl 15</t>
  </si>
  <si>
    <t>Briefwahl 16</t>
  </si>
  <si>
    <t>Briefwahl 17</t>
  </si>
  <si>
    <t>Briefwahl 18</t>
  </si>
  <si>
    <t>Briefwahl 19</t>
  </si>
  <si>
    <t>Briefwahl 20</t>
  </si>
  <si>
    <t>Briefwahl 21</t>
  </si>
  <si>
    <t>Briefwahl 22</t>
  </si>
  <si>
    <t>Briefwahl 23</t>
  </si>
  <si>
    <t>Briefwahl 24</t>
  </si>
  <si>
    <t>Briefwahl 25</t>
  </si>
  <si>
    <t>Heroldsberg</t>
  </si>
  <si>
    <t>Grundschule</t>
  </si>
  <si>
    <t>Evang. Kindergarten "Regenbogen"</t>
  </si>
  <si>
    <t>Feuerwehrhaus Heroldsberg</t>
  </si>
  <si>
    <t>Evang. Gemeindezentrum</t>
  </si>
  <si>
    <t>Bürgerzentrum</t>
  </si>
  <si>
    <t>Kindergarten "Lokomotive"</t>
  </si>
  <si>
    <t>Haus Gründlach</t>
  </si>
  <si>
    <t>Feuerwehrhaus Großgeschaidt</t>
  </si>
  <si>
    <t>Feuerwehrhaus Kleingeschaidt</t>
  </si>
  <si>
    <t>Briefwahlvorstand 1</t>
  </si>
  <si>
    <t>Briefwahlvorstand 2</t>
  </si>
  <si>
    <t>Briefwahlvorstand 3</t>
  </si>
  <si>
    <t>Briefwahlvorstand 4</t>
  </si>
  <si>
    <t>Briefwahlvorstand 5</t>
  </si>
  <si>
    <t>Möhrendorf</t>
  </si>
  <si>
    <t>Grundschule Eingang 1</t>
  </si>
  <si>
    <t>Grundschule Eingang 2</t>
  </si>
  <si>
    <t>Stimmberechtigte</t>
  </si>
  <si>
    <t>Wähler</t>
  </si>
  <si>
    <t>ohne WS</t>
  </si>
  <si>
    <t>mit WS</t>
  </si>
  <si>
    <t>Wahl-beteiligung</t>
  </si>
  <si>
    <t>gültige Stimmen</t>
  </si>
  <si>
    <t>Zweitstimmen</t>
  </si>
  <si>
    <t>ungültige Stimmen</t>
  </si>
  <si>
    <t>Gesamtstimmen</t>
  </si>
  <si>
    <t>1 CSU</t>
  </si>
  <si>
    <t>2 SPD</t>
  </si>
  <si>
    <t>3 FREIE WÄHLER</t>
  </si>
  <si>
    <t>4 GRÜNE</t>
  </si>
  <si>
    <t>5 FDP</t>
  </si>
  <si>
    <t>6 DIE LINKE</t>
  </si>
  <si>
    <t>7 ÖDP</t>
  </si>
  <si>
    <t>8 PIRATEN</t>
  </si>
  <si>
    <t>9 DIE FRANKEN</t>
  </si>
  <si>
    <t>10 AfD</t>
  </si>
  <si>
    <t>11 Die PARTEI</t>
  </si>
  <si>
    <t>12 V-Partei³</t>
  </si>
  <si>
    <t>Urnenwahlbezirke</t>
  </si>
  <si>
    <t>Briefwahlbezirke</t>
  </si>
  <si>
    <t>Insgesamt</t>
  </si>
  <si>
    <t>Feuerwehr Möhrendorf Erdgeschoß</t>
  </si>
  <si>
    <t>Feuerwehr Möhrendorf Obergeschoß</t>
  </si>
  <si>
    <t>Feuerwehr Kleinseebach Erdgeschoß</t>
  </si>
  <si>
    <t>Feuerwehr Kleinseebach Obergeschoß</t>
  </si>
  <si>
    <t>Rathaus Untergeschoß Großer Mehrzweckraum</t>
  </si>
  <si>
    <t>Rathaus Dachgeschoß Besprechungszimmer</t>
  </si>
  <si>
    <t>insg.</t>
  </si>
  <si>
    <t>Erst</t>
  </si>
  <si>
    <t>Zweit</t>
  </si>
  <si>
    <t>Rathaus Untergeschoß Kleiner Mehrzweckraum</t>
  </si>
  <si>
    <t>(Erststimmen)</t>
  </si>
  <si>
    <t>Wahl zum mittelfränkischen Bezirkstag am 14.10.2018</t>
  </si>
  <si>
    <t>Stimmkreis 508 Erlangen-Stadt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</si>
</sst>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164" fontId="0" fillId="0" borderId="10" xfId="0" applyNumberFormat="1" applyBorder="1"/>
    <xf numFmtId="0" fontId="0" fillId="0" borderId="11" xfId="0" applyBorder="1"/>
    <xf numFmtId="0" fontId="0" fillId="0" borderId="10" xfId="0" applyBorder="1" applyAlignment="1">
      <alignment horizontal="left"/>
    </xf>
    <xf numFmtId="1" fontId="0" fillId="0" borderId="10" xfId="0" applyNumberFormat="1" applyBorder="1"/>
    <xf numFmtId="0" fontId="0" fillId="0" borderId="0" xfId="0" applyAlignment="1"/>
    <xf numFmtId="0" fontId="0" fillId="33" borderId="12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61"/>
  <sheetViews>
    <sheetView tabSelected="1" workbookViewId="0">
      <pane xSplit="3" ySplit="4" topLeftCell="D5" activePane="bottomRight" state="frozen"/>
      <selection pane="topRight" activeCell="F1" sqref="F1"/>
      <selection pane="bottomLeft" activeCell="A3" sqref="A3"/>
      <selection pane="bottomRight" activeCell="A156" sqref="A156"/>
    </sheetView>
  </sheetViews>
  <sheetFormatPr baseColWidth="10" defaultRowHeight="15" x14ac:dyDescent="0.25"/>
  <cols>
    <col min="2" max="2" width="5.28515625" bestFit="1" customWidth="1"/>
    <col min="3" max="3" width="43.28515625" bestFit="1" customWidth="1"/>
    <col min="4" max="4" width="8.85546875" bestFit="1" customWidth="1"/>
    <col min="5" max="5" width="7.28515625" bestFit="1" customWidth="1"/>
    <col min="6" max="7" width="6" bestFit="1" customWidth="1"/>
    <col min="8" max="8" width="8.85546875" bestFit="1" customWidth="1"/>
    <col min="9" max="9" width="7.28515625" bestFit="1" customWidth="1"/>
    <col min="10" max="10" width="10.85546875" customWidth="1"/>
    <col min="11" max="12" width="7.7109375" customWidth="1"/>
    <col min="13" max="13" width="8.5703125" customWidth="1"/>
    <col min="14" max="14" width="8.85546875" customWidth="1"/>
    <col min="15" max="15" width="8.42578125" customWidth="1"/>
    <col min="16" max="16" width="6.85546875" customWidth="1"/>
    <col min="17" max="88" width="8.7109375" customWidth="1"/>
  </cols>
  <sheetData>
    <row r="1" spans="1:88" x14ac:dyDescent="0.25">
      <c r="A1" s="9" t="s">
        <v>189</v>
      </c>
      <c r="B1" s="9"/>
      <c r="C1" s="9"/>
      <c r="D1" s="9"/>
      <c r="E1" s="9"/>
      <c r="F1" s="9"/>
      <c r="G1" s="9"/>
      <c r="H1" s="9"/>
    </row>
    <row r="2" spans="1:88" x14ac:dyDescent="0.25">
      <c r="A2" t="s">
        <v>190</v>
      </c>
    </row>
    <row r="3" spans="1:88" ht="15" customHeight="1" x14ac:dyDescent="0.25">
      <c r="A3" s="13"/>
      <c r="B3" s="13"/>
      <c r="C3" s="13"/>
      <c r="D3" s="13" t="s">
        <v>154</v>
      </c>
      <c r="E3" s="13"/>
      <c r="F3" s="13"/>
      <c r="G3" s="13" t="s">
        <v>155</v>
      </c>
      <c r="H3" s="13"/>
      <c r="I3" s="13"/>
      <c r="J3" s="14" t="s">
        <v>158</v>
      </c>
      <c r="K3" s="13" t="s">
        <v>159</v>
      </c>
      <c r="L3" s="13"/>
      <c r="M3" s="13" t="s">
        <v>161</v>
      </c>
      <c r="N3" s="13"/>
      <c r="O3" s="10" t="s">
        <v>162</v>
      </c>
      <c r="P3" s="12"/>
      <c r="Q3" s="10" t="s">
        <v>163</v>
      </c>
      <c r="R3" s="11"/>
      <c r="S3" s="11"/>
      <c r="T3" s="11"/>
      <c r="U3" s="11"/>
      <c r="V3" s="12"/>
      <c r="W3" s="10" t="s">
        <v>164</v>
      </c>
      <c r="X3" s="11"/>
      <c r="Y3" s="11"/>
      <c r="Z3" s="11"/>
      <c r="AA3" s="11"/>
      <c r="AB3" s="12"/>
      <c r="AC3" s="10" t="s">
        <v>165</v>
      </c>
      <c r="AD3" s="11"/>
      <c r="AE3" s="11"/>
      <c r="AF3" s="11"/>
      <c r="AG3" s="11"/>
      <c r="AH3" s="12"/>
      <c r="AI3" s="10" t="s">
        <v>166</v>
      </c>
      <c r="AJ3" s="11"/>
      <c r="AK3" s="11"/>
      <c r="AL3" s="11"/>
      <c r="AM3" s="11"/>
      <c r="AN3" s="12"/>
      <c r="AO3" s="10" t="s">
        <v>167</v>
      </c>
      <c r="AP3" s="11"/>
      <c r="AQ3" s="11"/>
      <c r="AR3" s="11"/>
      <c r="AS3" s="11"/>
      <c r="AT3" s="12"/>
      <c r="AU3" s="10" t="s">
        <v>168</v>
      </c>
      <c r="AV3" s="11"/>
      <c r="AW3" s="11"/>
      <c r="AX3" s="11"/>
      <c r="AY3" s="11"/>
      <c r="AZ3" s="12"/>
      <c r="BA3" s="10" t="s">
        <v>169</v>
      </c>
      <c r="BB3" s="11"/>
      <c r="BC3" s="11"/>
      <c r="BD3" s="11"/>
      <c r="BE3" s="11"/>
      <c r="BF3" s="12"/>
      <c r="BG3" s="10" t="s">
        <v>170</v>
      </c>
      <c r="BH3" s="11"/>
      <c r="BI3" s="11"/>
      <c r="BJ3" s="11"/>
      <c r="BK3" s="11"/>
      <c r="BL3" s="12"/>
      <c r="BM3" s="10" t="s">
        <v>171</v>
      </c>
      <c r="BN3" s="11"/>
      <c r="BO3" s="11"/>
      <c r="BP3" s="11"/>
      <c r="BQ3" s="11"/>
      <c r="BR3" s="12"/>
      <c r="BS3" s="10" t="s">
        <v>172</v>
      </c>
      <c r="BT3" s="11"/>
      <c r="BU3" s="11"/>
      <c r="BV3" s="11"/>
      <c r="BW3" s="11"/>
      <c r="BX3" s="12"/>
      <c r="BY3" s="10" t="s">
        <v>173</v>
      </c>
      <c r="BZ3" s="11"/>
      <c r="CA3" s="11"/>
      <c r="CB3" s="11"/>
      <c r="CC3" s="11"/>
      <c r="CD3" s="12"/>
      <c r="CE3" s="10" t="s">
        <v>174</v>
      </c>
      <c r="CF3" s="11"/>
      <c r="CG3" s="11"/>
      <c r="CH3" s="11"/>
      <c r="CI3" s="11"/>
      <c r="CJ3" s="12"/>
    </row>
    <row r="4" spans="1:88" x14ac:dyDescent="0.25">
      <c r="A4" s="3" t="s">
        <v>0</v>
      </c>
      <c r="B4" s="3" t="s">
        <v>1</v>
      </c>
      <c r="C4" s="3" t="s">
        <v>2</v>
      </c>
      <c r="D4" s="4" t="s">
        <v>156</v>
      </c>
      <c r="E4" s="4" t="s">
        <v>157</v>
      </c>
      <c r="F4" s="4" t="s">
        <v>184</v>
      </c>
      <c r="G4" s="4" t="s">
        <v>184</v>
      </c>
      <c r="H4" s="4" t="s">
        <v>156</v>
      </c>
      <c r="I4" s="4" t="s">
        <v>157</v>
      </c>
      <c r="J4" s="14"/>
      <c r="K4" s="4" t="s">
        <v>185</v>
      </c>
      <c r="L4" s="4" t="s">
        <v>186</v>
      </c>
      <c r="M4" s="4" t="s">
        <v>185</v>
      </c>
      <c r="N4" s="4" t="s">
        <v>186</v>
      </c>
      <c r="O4" s="4" t="s">
        <v>185</v>
      </c>
      <c r="P4" s="4" t="s">
        <v>186</v>
      </c>
      <c r="Q4" s="10" t="s">
        <v>3</v>
      </c>
      <c r="R4" s="12"/>
      <c r="S4" s="10" t="s">
        <v>160</v>
      </c>
      <c r="T4" s="12"/>
      <c r="U4" s="13" t="s">
        <v>162</v>
      </c>
      <c r="V4" s="13"/>
      <c r="W4" s="10" t="s">
        <v>4</v>
      </c>
      <c r="X4" s="12"/>
      <c r="Y4" s="10" t="s">
        <v>160</v>
      </c>
      <c r="Z4" s="12"/>
      <c r="AA4" s="13" t="s">
        <v>162</v>
      </c>
      <c r="AB4" s="13"/>
      <c r="AC4" s="10" t="s">
        <v>5</v>
      </c>
      <c r="AD4" s="12"/>
      <c r="AE4" s="10" t="s">
        <v>160</v>
      </c>
      <c r="AF4" s="12"/>
      <c r="AG4" s="13" t="s">
        <v>162</v>
      </c>
      <c r="AH4" s="13"/>
      <c r="AI4" s="10" t="s">
        <v>6</v>
      </c>
      <c r="AJ4" s="12"/>
      <c r="AK4" s="10" t="s">
        <v>160</v>
      </c>
      <c r="AL4" s="12"/>
      <c r="AM4" s="13" t="s">
        <v>162</v>
      </c>
      <c r="AN4" s="13"/>
      <c r="AO4" s="10" t="s">
        <v>7</v>
      </c>
      <c r="AP4" s="12"/>
      <c r="AQ4" s="10" t="s">
        <v>160</v>
      </c>
      <c r="AR4" s="12"/>
      <c r="AS4" s="13" t="s">
        <v>162</v>
      </c>
      <c r="AT4" s="13"/>
      <c r="AU4" s="10" t="s">
        <v>8</v>
      </c>
      <c r="AV4" s="12"/>
      <c r="AW4" s="10" t="s">
        <v>160</v>
      </c>
      <c r="AX4" s="12"/>
      <c r="AY4" s="13" t="s">
        <v>162</v>
      </c>
      <c r="AZ4" s="13"/>
      <c r="BA4" s="10" t="s">
        <v>9</v>
      </c>
      <c r="BB4" s="12"/>
      <c r="BC4" s="10" t="s">
        <v>160</v>
      </c>
      <c r="BD4" s="12"/>
      <c r="BE4" s="13" t="s">
        <v>162</v>
      </c>
      <c r="BF4" s="13"/>
      <c r="BG4" s="10" t="s">
        <v>10</v>
      </c>
      <c r="BH4" s="12"/>
      <c r="BI4" s="10" t="s">
        <v>160</v>
      </c>
      <c r="BJ4" s="12"/>
      <c r="BK4" s="13" t="s">
        <v>162</v>
      </c>
      <c r="BL4" s="13"/>
      <c r="BM4" s="10" t="s">
        <v>11</v>
      </c>
      <c r="BN4" s="12"/>
      <c r="BO4" s="10" t="s">
        <v>160</v>
      </c>
      <c r="BP4" s="12"/>
      <c r="BQ4" s="13" t="s">
        <v>162</v>
      </c>
      <c r="BR4" s="13"/>
      <c r="BS4" s="10" t="s">
        <v>12</v>
      </c>
      <c r="BT4" s="12"/>
      <c r="BU4" s="10" t="s">
        <v>160</v>
      </c>
      <c r="BV4" s="12"/>
      <c r="BW4" s="13" t="s">
        <v>162</v>
      </c>
      <c r="BX4" s="13"/>
      <c r="BY4" s="10" t="s">
        <v>188</v>
      </c>
      <c r="BZ4" s="12"/>
      <c r="CA4" s="10" t="s">
        <v>160</v>
      </c>
      <c r="CB4" s="12"/>
      <c r="CC4" s="13" t="s">
        <v>162</v>
      </c>
      <c r="CD4" s="13"/>
      <c r="CE4" s="10" t="s">
        <v>188</v>
      </c>
      <c r="CF4" s="12"/>
      <c r="CG4" s="10" t="s">
        <v>160</v>
      </c>
      <c r="CH4" s="12"/>
      <c r="CI4" s="13" t="s">
        <v>162</v>
      </c>
      <c r="CJ4" s="13"/>
    </row>
    <row r="5" spans="1:88" x14ac:dyDescent="0.25">
      <c r="A5" s="1" t="s">
        <v>13</v>
      </c>
      <c r="B5" s="1">
        <v>10</v>
      </c>
      <c r="C5" s="1" t="s">
        <v>14</v>
      </c>
      <c r="D5" s="1">
        <v>544</v>
      </c>
      <c r="E5" s="1">
        <v>262</v>
      </c>
      <c r="F5" s="1">
        <v>806</v>
      </c>
      <c r="G5" s="1">
        <v>352</v>
      </c>
      <c r="H5" s="1">
        <v>347</v>
      </c>
      <c r="I5" s="1">
        <v>5</v>
      </c>
      <c r="J5" s="5">
        <f>H5/D5*100</f>
        <v>63.786764705882348</v>
      </c>
      <c r="K5" s="1">
        <v>345</v>
      </c>
      <c r="L5" s="1">
        <v>342</v>
      </c>
      <c r="M5" s="1">
        <v>7</v>
      </c>
      <c r="N5" s="1">
        <v>10</v>
      </c>
      <c r="O5" s="1">
        <v>352</v>
      </c>
      <c r="P5" s="1">
        <v>352</v>
      </c>
      <c r="Q5" s="1">
        <v>66</v>
      </c>
      <c r="R5" s="5">
        <f>Q5/$K5*100</f>
        <v>19.130434782608695</v>
      </c>
      <c r="S5" s="1">
        <v>62</v>
      </c>
      <c r="T5" s="5">
        <f>S5/$L5*100</f>
        <v>18.128654970760234</v>
      </c>
      <c r="U5" s="8">
        <f>SUM(Q5,S5)</f>
        <v>128</v>
      </c>
      <c r="V5" s="5">
        <f>U5/($K5+$L5)*100</f>
        <v>18.631732168850075</v>
      </c>
      <c r="W5" s="1">
        <v>42</v>
      </c>
      <c r="X5" s="5">
        <f>W5/$K5*100</f>
        <v>12.173913043478262</v>
      </c>
      <c r="Y5" s="1">
        <v>38</v>
      </c>
      <c r="Z5" s="5">
        <f>Y5/$L5*100</f>
        <v>11.111111111111111</v>
      </c>
      <c r="AA5" s="8">
        <f>SUM(W5,Y5)</f>
        <v>80</v>
      </c>
      <c r="AB5" s="5">
        <f>AA5/($K5+$L5)*100</f>
        <v>11.644832605531295</v>
      </c>
      <c r="AC5" s="1">
        <v>21</v>
      </c>
      <c r="AD5" s="5">
        <f>AC5/$K5*100</f>
        <v>6.0869565217391308</v>
      </c>
      <c r="AE5" s="1">
        <v>18</v>
      </c>
      <c r="AF5" s="5">
        <f>AE5/$L5*100</f>
        <v>5.2631578947368416</v>
      </c>
      <c r="AG5" s="8">
        <f>SUM(AC5,AE5)</f>
        <v>39</v>
      </c>
      <c r="AH5" s="5">
        <f>AG5/($K5+$L5)*100</f>
        <v>5.6768558951965069</v>
      </c>
      <c r="AI5" s="1">
        <v>125</v>
      </c>
      <c r="AJ5" s="5">
        <f>AI5/$K5*100</f>
        <v>36.231884057971016</v>
      </c>
      <c r="AK5" s="1">
        <v>131</v>
      </c>
      <c r="AL5" s="5">
        <f>AK5/$L5*100</f>
        <v>38.304093567251464</v>
      </c>
      <c r="AM5" s="8">
        <f>SUM(AI5,AK5)</f>
        <v>256</v>
      </c>
      <c r="AN5" s="5">
        <f>AM5/($K5+$L5)*100</f>
        <v>37.26346433770015</v>
      </c>
      <c r="AO5" s="1">
        <v>20</v>
      </c>
      <c r="AP5" s="5">
        <f>AO5/$K5*100</f>
        <v>5.7971014492753623</v>
      </c>
      <c r="AQ5" s="1">
        <v>18</v>
      </c>
      <c r="AR5" s="5">
        <f>AQ5/$L5*100</f>
        <v>5.2631578947368416</v>
      </c>
      <c r="AS5" s="8">
        <f>SUM(AO5,AQ5)</f>
        <v>38</v>
      </c>
      <c r="AT5" s="5">
        <f>AS5/($K5+$L5)*100</f>
        <v>5.5312954876273652</v>
      </c>
      <c r="AU5" s="1">
        <v>32</v>
      </c>
      <c r="AV5" s="5">
        <f>AU5/$K5*100</f>
        <v>9.27536231884058</v>
      </c>
      <c r="AW5" s="1">
        <v>34</v>
      </c>
      <c r="AX5" s="5">
        <f>AW5/$L5*100</f>
        <v>9.9415204678362574</v>
      </c>
      <c r="AY5" s="8">
        <f>SUM(AU5,AW5)</f>
        <v>66</v>
      </c>
      <c r="AZ5" s="5">
        <f>AY5/($K5+$L5)*100</f>
        <v>9.606986899563319</v>
      </c>
      <c r="BA5" s="1">
        <v>11</v>
      </c>
      <c r="BB5" s="5">
        <f>BA5/$K5*100</f>
        <v>3.1884057971014492</v>
      </c>
      <c r="BC5" s="1">
        <v>9</v>
      </c>
      <c r="BD5" s="5">
        <f>BC5/$L5*100</f>
        <v>2.6315789473684208</v>
      </c>
      <c r="BE5" s="8">
        <f>SUM(BA5,BC5)</f>
        <v>20</v>
      </c>
      <c r="BF5" s="5">
        <f>BE5/($K5+$L5)*100</f>
        <v>2.9112081513828238</v>
      </c>
      <c r="BG5" s="1">
        <v>8</v>
      </c>
      <c r="BH5" s="5">
        <f>BG5/$K5*100</f>
        <v>2.318840579710145</v>
      </c>
      <c r="BI5" s="1">
        <v>4</v>
      </c>
      <c r="BJ5" s="5">
        <f>BI5/$L5*100</f>
        <v>1.1695906432748537</v>
      </c>
      <c r="BK5" s="8">
        <f>SUM(BG5,BI5)</f>
        <v>12</v>
      </c>
      <c r="BL5" s="5">
        <f>BK5/($K5+$L5)*100</f>
        <v>1.7467248908296942</v>
      </c>
      <c r="BM5" s="1">
        <v>3</v>
      </c>
      <c r="BN5" s="5">
        <f>BM5/$K5*100</f>
        <v>0.86956521739130432</v>
      </c>
      <c r="BO5" s="1">
        <v>1</v>
      </c>
      <c r="BP5" s="5">
        <f>BO5/$L5*100</f>
        <v>0.29239766081871343</v>
      </c>
      <c r="BQ5" s="8">
        <f>SUM(BM5,BO5)</f>
        <v>4</v>
      </c>
      <c r="BR5" s="5">
        <f>BQ5/($K5+$L5)*100</f>
        <v>0.58224163027656484</v>
      </c>
      <c r="BS5" s="1">
        <v>17</v>
      </c>
      <c r="BT5" s="5">
        <f>BS5/$K5*100</f>
        <v>4.9275362318840585</v>
      </c>
      <c r="BU5" s="1">
        <v>17</v>
      </c>
      <c r="BV5" s="5">
        <f>BU5/$L5*100</f>
        <v>4.9707602339181287</v>
      </c>
      <c r="BW5" s="8">
        <f>SUM(BS5,BU5)</f>
        <v>34</v>
      </c>
      <c r="BX5" s="5">
        <f>BW5/($K5+$L5)*100</f>
        <v>4.9490538573508003</v>
      </c>
      <c r="BY5" s="1">
        <v>0</v>
      </c>
      <c r="BZ5" s="1"/>
      <c r="CA5" s="1">
        <v>9</v>
      </c>
      <c r="CB5" s="5">
        <f>CA5/$L5*100</f>
        <v>2.6315789473684208</v>
      </c>
      <c r="CC5" s="8">
        <f>SUM(BY5,CA5)</f>
        <v>9</v>
      </c>
      <c r="CD5" s="5">
        <f>CC5/($K5+$L5)*100</f>
        <v>1.3100436681222707</v>
      </c>
      <c r="CE5" s="1">
        <v>0</v>
      </c>
      <c r="CF5" s="6"/>
      <c r="CG5" s="6">
        <v>1</v>
      </c>
      <c r="CH5" s="5">
        <f>CG5/$L5*100</f>
        <v>0.29239766081871343</v>
      </c>
      <c r="CI5" s="8">
        <f>SUM(CE5,CG5)</f>
        <v>1</v>
      </c>
      <c r="CJ5" s="5">
        <f>CI5/($K5+$L5)*100</f>
        <v>0.14556040756914121</v>
      </c>
    </row>
    <row r="6" spans="1:88" x14ac:dyDescent="0.25">
      <c r="A6" s="1" t="s">
        <v>13</v>
      </c>
      <c r="B6" s="1">
        <v>11</v>
      </c>
      <c r="C6" s="1" t="s">
        <v>15</v>
      </c>
      <c r="D6" s="1">
        <v>455</v>
      </c>
      <c r="E6" s="1">
        <v>202</v>
      </c>
      <c r="F6" s="1">
        <v>657</v>
      </c>
      <c r="G6" s="1">
        <v>333</v>
      </c>
      <c r="H6" s="1">
        <v>332</v>
      </c>
      <c r="I6" s="1">
        <v>1</v>
      </c>
      <c r="J6" s="5">
        <f t="shared" ref="J6:J69" si="0">H6/D6*100</f>
        <v>72.967032967032964</v>
      </c>
      <c r="K6" s="1">
        <v>333</v>
      </c>
      <c r="L6" s="1">
        <v>328</v>
      </c>
      <c r="M6" s="1">
        <v>0</v>
      </c>
      <c r="N6" s="1">
        <v>5</v>
      </c>
      <c r="O6" s="1">
        <v>333</v>
      </c>
      <c r="P6" s="1">
        <v>333</v>
      </c>
      <c r="Q6" s="1">
        <v>70</v>
      </c>
      <c r="R6" s="5">
        <f t="shared" ref="R6:R69" si="1">Q6/$K6*100</f>
        <v>21.021021021021021</v>
      </c>
      <c r="S6" s="1">
        <v>61</v>
      </c>
      <c r="T6" s="5">
        <f t="shared" ref="T6:T69" si="2">S6/$L6*100</f>
        <v>18.597560975609756</v>
      </c>
      <c r="U6" s="8">
        <f t="shared" ref="U6:U69" si="3">SUM(Q6,S6)</f>
        <v>131</v>
      </c>
      <c r="V6" s="5">
        <f t="shared" ref="V6:V69" si="4">U6/($K6+$L6)*100</f>
        <v>19.818456883509832</v>
      </c>
      <c r="W6" s="1">
        <v>49</v>
      </c>
      <c r="X6" s="5">
        <f t="shared" ref="X6:X69" si="5">W6/$K6*100</f>
        <v>14.714714714714713</v>
      </c>
      <c r="Y6" s="1">
        <v>36</v>
      </c>
      <c r="Z6" s="5">
        <f t="shared" ref="Z6:Z69" si="6">Y6/$L6*100</f>
        <v>10.975609756097562</v>
      </c>
      <c r="AA6" s="8">
        <f t="shared" ref="AA6:AA69" si="7">SUM(W6,Y6)</f>
        <v>85</v>
      </c>
      <c r="AB6" s="5">
        <f t="shared" ref="AB6:AB69" si="8">AA6/($K6+$L6)*100</f>
        <v>12.859304084720122</v>
      </c>
      <c r="AC6" s="1">
        <v>11</v>
      </c>
      <c r="AD6" s="5">
        <f t="shared" ref="AD6:AD69" si="9">AC6/$K6*100</f>
        <v>3.303303303303303</v>
      </c>
      <c r="AE6" s="1">
        <v>7</v>
      </c>
      <c r="AF6" s="5">
        <f t="shared" ref="AF6:AF69" si="10">AE6/$L6*100</f>
        <v>2.1341463414634148</v>
      </c>
      <c r="AG6" s="8">
        <f t="shared" ref="AG6:AG69" si="11">SUM(AC6,AE6)</f>
        <v>18</v>
      </c>
      <c r="AH6" s="5">
        <f t="shared" ref="AH6:AH69" si="12">AG6/($K6+$L6)*100</f>
        <v>2.7231467473524962</v>
      </c>
      <c r="AI6" s="1">
        <v>116</v>
      </c>
      <c r="AJ6" s="5">
        <f t="shared" ref="AJ6:AJ69" si="13">AI6/$K6*100</f>
        <v>34.83483483483483</v>
      </c>
      <c r="AK6" s="1">
        <v>122</v>
      </c>
      <c r="AL6" s="5">
        <f t="shared" ref="AL6:AL69" si="14">AK6/$L6*100</f>
        <v>37.195121951219512</v>
      </c>
      <c r="AM6" s="8">
        <f t="shared" ref="AM6:AM69" si="15">SUM(AI6,AK6)</f>
        <v>238</v>
      </c>
      <c r="AN6" s="5">
        <f t="shared" ref="AN6:AN69" si="16">AM6/($K6+$L6)*100</f>
        <v>36.006051437216342</v>
      </c>
      <c r="AO6" s="1">
        <v>22</v>
      </c>
      <c r="AP6" s="5">
        <f t="shared" ref="AP6:AP69" si="17">AO6/$K6*100</f>
        <v>6.606606606606606</v>
      </c>
      <c r="AQ6" s="1">
        <v>28</v>
      </c>
      <c r="AR6" s="5">
        <f t="shared" ref="AR6:AR69" si="18">AQ6/$L6*100</f>
        <v>8.536585365853659</v>
      </c>
      <c r="AS6" s="8">
        <f t="shared" ref="AS6:AS69" si="19">SUM(AO6,AQ6)</f>
        <v>50</v>
      </c>
      <c r="AT6" s="5">
        <f t="shared" ref="AT6:AT69" si="20">AS6/($K6+$L6)*100</f>
        <v>7.5642965204236008</v>
      </c>
      <c r="AU6" s="1">
        <v>31</v>
      </c>
      <c r="AV6" s="5">
        <f t="shared" ref="AV6:AV69" si="21">AU6/$K6*100</f>
        <v>9.3093093093093096</v>
      </c>
      <c r="AW6" s="1">
        <v>38</v>
      </c>
      <c r="AX6" s="5">
        <f t="shared" ref="AX6:AX69" si="22">AW6/$L6*100</f>
        <v>11.585365853658537</v>
      </c>
      <c r="AY6" s="8">
        <f t="shared" ref="AY6:AY69" si="23">SUM(AU6,AW6)</f>
        <v>69</v>
      </c>
      <c r="AZ6" s="5">
        <f t="shared" ref="AZ6:AZ69" si="24">AY6/($K6+$L6)*100</f>
        <v>10.43872919818457</v>
      </c>
      <c r="BA6" s="1">
        <v>11</v>
      </c>
      <c r="BB6" s="5">
        <f t="shared" ref="BB6:BB69" si="25">BA6/$K6*100</f>
        <v>3.303303303303303</v>
      </c>
      <c r="BC6" s="1">
        <v>7</v>
      </c>
      <c r="BD6" s="5">
        <f t="shared" ref="BD6:BD69" si="26">BC6/$L6*100</f>
        <v>2.1341463414634148</v>
      </c>
      <c r="BE6" s="8">
        <f t="shared" ref="BE6:BE69" si="27">SUM(BA6,BC6)</f>
        <v>18</v>
      </c>
      <c r="BF6" s="5">
        <f t="shared" ref="BF6:BF69" si="28">BE6/($K6+$L6)*100</f>
        <v>2.7231467473524962</v>
      </c>
      <c r="BG6" s="1">
        <v>8</v>
      </c>
      <c r="BH6" s="5">
        <f t="shared" ref="BH6:BH69" si="29">BG6/$K6*100</f>
        <v>2.4024024024024024</v>
      </c>
      <c r="BI6" s="1">
        <v>10</v>
      </c>
      <c r="BJ6" s="5">
        <f t="shared" ref="BJ6:BJ69" si="30">BI6/$L6*100</f>
        <v>3.0487804878048781</v>
      </c>
      <c r="BK6" s="8">
        <f t="shared" ref="BK6:BK69" si="31">SUM(BG6,BI6)</f>
        <v>18</v>
      </c>
      <c r="BL6" s="5">
        <f t="shared" ref="BL6:BL69" si="32">BK6/($K6+$L6)*100</f>
        <v>2.7231467473524962</v>
      </c>
      <c r="BM6" s="1">
        <v>5</v>
      </c>
      <c r="BN6" s="5">
        <f t="shared" ref="BN6:BN69" si="33">BM6/$K6*100</f>
        <v>1.5015015015015014</v>
      </c>
      <c r="BO6" s="1">
        <v>3</v>
      </c>
      <c r="BP6" s="5">
        <f t="shared" ref="BP6:BP69" si="34">BO6/$L6*100</f>
        <v>0.91463414634146334</v>
      </c>
      <c r="BQ6" s="8">
        <f t="shared" ref="BQ6:BQ69" si="35">SUM(BM6,BO6)</f>
        <v>8</v>
      </c>
      <c r="BR6" s="5">
        <f t="shared" ref="BR6:BR69" si="36">BQ6/($K6+$L6)*100</f>
        <v>1.2102874432677762</v>
      </c>
      <c r="BS6" s="1">
        <v>10</v>
      </c>
      <c r="BT6" s="5">
        <f t="shared" ref="BT6:BT69" si="37">BS6/$K6*100</f>
        <v>3.0030030030030028</v>
      </c>
      <c r="BU6" s="1">
        <v>12</v>
      </c>
      <c r="BV6" s="5">
        <f t="shared" ref="BV6:BV69" si="38">BU6/$L6*100</f>
        <v>3.6585365853658534</v>
      </c>
      <c r="BW6" s="8">
        <f t="shared" ref="BW6:BW69" si="39">SUM(BS6,BU6)</f>
        <v>22</v>
      </c>
      <c r="BX6" s="5">
        <f t="shared" ref="BX6:BX69" si="40">BW6/($K6+$L6)*100</f>
        <v>3.3282904689863844</v>
      </c>
      <c r="BY6" s="1">
        <v>0</v>
      </c>
      <c r="BZ6" s="1"/>
      <c r="CA6" s="1">
        <v>3</v>
      </c>
      <c r="CB6" s="5">
        <f t="shared" ref="CB6:CB69" si="41">CA6/$L6*100</f>
        <v>0.91463414634146334</v>
      </c>
      <c r="CC6" s="8">
        <f t="shared" ref="CC6:CC69" si="42">SUM(BY6,CA6)</f>
        <v>3</v>
      </c>
      <c r="CD6" s="5">
        <f t="shared" ref="CD6:CD69" si="43">CC6/($K6+$L6)*100</f>
        <v>0.45385779122541603</v>
      </c>
      <c r="CE6" s="1">
        <v>0</v>
      </c>
      <c r="CF6" s="1"/>
      <c r="CG6" s="1">
        <v>1</v>
      </c>
      <c r="CH6" s="5">
        <f t="shared" ref="CH6:CH69" si="44">CG6/$L6*100</f>
        <v>0.3048780487804878</v>
      </c>
      <c r="CI6" s="8">
        <f t="shared" ref="CI6:CI69" si="45">SUM(CE6,CG6)</f>
        <v>1</v>
      </c>
      <c r="CJ6" s="5">
        <f t="shared" ref="CJ6:CJ69" si="46">CI6/($K6+$L6)*100</f>
        <v>0.15128593040847202</v>
      </c>
    </row>
    <row r="7" spans="1:88" x14ac:dyDescent="0.25">
      <c r="A7" s="1" t="s">
        <v>13</v>
      </c>
      <c r="B7" s="1">
        <v>13</v>
      </c>
      <c r="C7" s="1" t="s">
        <v>16</v>
      </c>
      <c r="D7" s="1">
        <v>644</v>
      </c>
      <c r="E7" s="1">
        <v>221</v>
      </c>
      <c r="F7" s="1">
        <v>865</v>
      </c>
      <c r="G7" s="1">
        <v>419</v>
      </c>
      <c r="H7" s="1">
        <v>414</v>
      </c>
      <c r="I7" s="1">
        <v>5</v>
      </c>
      <c r="J7" s="5">
        <f t="shared" si="0"/>
        <v>64.285714285714292</v>
      </c>
      <c r="K7" s="1">
        <v>418</v>
      </c>
      <c r="L7" s="1">
        <v>409</v>
      </c>
      <c r="M7" s="1">
        <v>1</v>
      </c>
      <c r="N7" s="1">
        <v>4</v>
      </c>
      <c r="O7" s="1">
        <v>419</v>
      </c>
      <c r="P7" s="1">
        <v>413</v>
      </c>
      <c r="Q7" s="1">
        <v>73</v>
      </c>
      <c r="R7" s="5">
        <f t="shared" si="1"/>
        <v>17.464114832535884</v>
      </c>
      <c r="S7" s="1">
        <v>72</v>
      </c>
      <c r="T7" s="5">
        <f t="shared" si="2"/>
        <v>17.603911980440099</v>
      </c>
      <c r="U7" s="8">
        <f t="shared" si="3"/>
        <v>145</v>
      </c>
      <c r="V7" s="5">
        <f t="shared" si="4"/>
        <v>17.533252720677147</v>
      </c>
      <c r="W7" s="1">
        <v>58</v>
      </c>
      <c r="X7" s="5">
        <f t="shared" si="5"/>
        <v>13.875598086124402</v>
      </c>
      <c r="Y7" s="1">
        <v>45</v>
      </c>
      <c r="Z7" s="5">
        <f t="shared" si="6"/>
        <v>11.002444987775061</v>
      </c>
      <c r="AA7" s="8">
        <f t="shared" si="7"/>
        <v>103</v>
      </c>
      <c r="AB7" s="5">
        <f t="shared" si="8"/>
        <v>12.454655380894801</v>
      </c>
      <c r="AC7" s="1">
        <v>17</v>
      </c>
      <c r="AD7" s="5">
        <f t="shared" si="9"/>
        <v>4.0669856459330145</v>
      </c>
      <c r="AE7" s="1">
        <v>15</v>
      </c>
      <c r="AF7" s="5">
        <f t="shared" si="10"/>
        <v>3.6674816625916873</v>
      </c>
      <c r="AG7" s="8">
        <f t="shared" si="11"/>
        <v>32</v>
      </c>
      <c r="AH7" s="5">
        <f t="shared" si="12"/>
        <v>3.8694074969770251</v>
      </c>
      <c r="AI7" s="1">
        <v>143</v>
      </c>
      <c r="AJ7" s="5">
        <f t="shared" si="13"/>
        <v>34.210526315789473</v>
      </c>
      <c r="AK7" s="1">
        <v>145</v>
      </c>
      <c r="AL7" s="5">
        <f t="shared" si="14"/>
        <v>35.452322738386307</v>
      </c>
      <c r="AM7" s="8">
        <f t="shared" si="15"/>
        <v>288</v>
      </c>
      <c r="AN7" s="5">
        <f t="shared" si="16"/>
        <v>34.82466747279323</v>
      </c>
      <c r="AO7" s="1">
        <v>41</v>
      </c>
      <c r="AP7" s="5">
        <f t="shared" si="17"/>
        <v>9.8086124401913874</v>
      </c>
      <c r="AQ7" s="1">
        <v>46</v>
      </c>
      <c r="AR7" s="5">
        <f t="shared" si="18"/>
        <v>11.246943765281173</v>
      </c>
      <c r="AS7" s="8">
        <f t="shared" si="19"/>
        <v>87</v>
      </c>
      <c r="AT7" s="5">
        <f t="shared" si="20"/>
        <v>10.519951632406288</v>
      </c>
      <c r="AU7" s="1">
        <v>35</v>
      </c>
      <c r="AV7" s="5">
        <f t="shared" si="21"/>
        <v>8.3732057416267942</v>
      </c>
      <c r="AW7" s="1">
        <v>40</v>
      </c>
      <c r="AX7" s="5">
        <f t="shared" si="22"/>
        <v>9.7799511002444994</v>
      </c>
      <c r="AY7" s="8">
        <f t="shared" si="23"/>
        <v>75</v>
      </c>
      <c r="AZ7" s="5">
        <f t="shared" si="24"/>
        <v>9.0689238210399044</v>
      </c>
      <c r="BA7" s="1">
        <v>13</v>
      </c>
      <c r="BB7" s="5">
        <f t="shared" si="25"/>
        <v>3.1100478468899522</v>
      </c>
      <c r="BC7" s="1">
        <v>10</v>
      </c>
      <c r="BD7" s="5">
        <f t="shared" si="26"/>
        <v>2.4449877750611249</v>
      </c>
      <c r="BE7" s="8">
        <f t="shared" si="27"/>
        <v>23</v>
      </c>
      <c r="BF7" s="5">
        <f t="shared" si="28"/>
        <v>2.7811366384522369</v>
      </c>
      <c r="BG7" s="1">
        <v>15</v>
      </c>
      <c r="BH7" s="5">
        <f t="shared" si="29"/>
        <v>3.5885167464114831</v>
      </c>
      <c r="BI7" s="1">
        <v>16</v>
      </c>
      <c r="BJ7" s="5">
        <f t="shared" si="30"/>
        <v>3.9119804400977993</v>
      </c>
      <c r="BK7" s="8">
        <f t="shared" si="31"/>
        <v>31</v>
      </c>
      <c r="BL7" s="5">
        <f t="shared" si="32"/>
        <v>3.7484885126964933</v>
      </c>
      <c r="BM7" s="1">
        <v>10</v>
      </c>
      <c r="BN7" s="5">
        <f t="shared" si="33"/>
        <v>2.3923444976076556</v>
      </c>
      <c r="BO7" s="1">
        <v>4</v>
      </c>
      <c r="BP7" s="5">
        <f t="shared" si="34"/>
        <v>0.97799511002444983</v>
      </c>
      <c r="BQ7" s="8">
        <f t="shared" si="35"/>
        <v>14</v>
      </c>
      <c r="BR7" s="5">
        <f t="shared" si="36"/>
        <v>1.6928657799274487</v>
      </c>
      <c r="BS7" s="1">
        <v>13</v>
      </c>
      <c r="BT7" s="5">
        <f t="shared" si="37"/>
        <v>3.1100478468899522</v>
      </c>
      <c r="BU7" s="1">
        <v>13</v>
      </c>
      <c r="BV7" s="5">
        <f t="shared" si="38"/>
        <v>3.1784841075794623</v>
      </c>
      <c r="BW7" s="8">
        <f t="shared" si="39"/>
        <v>26</v>
      </c>
      <c r="BX7" s="5">
        <f t="shared" si="40"/>
        <v>3.1438935912938328</v>
      </c>
      <c r="BY7" s="1">
        <v>0</v>
      </c>
      <c r="BZ7" s="1"/>
      <c r="CA7" s="1">
        <v>0</v>
      </c>
      <c r="CB7" s="5">
        <f t="shared" si="41"/>
        <v>0</v>
      </c>
      <c r="CC7" s="8">
        <f t="shared" si="42"/>
        <v>0</v>
      </c>
      <c r="CD7" s="5">
        <f t="shared" si="43"/>
        <v>0</v>
      </c>
      <c r="CE7" s="1">
        <v>0</v>
      </c>
      <c r="CF7" s="1"/>
      <c r="CG7" s="1">
        <v>3</v>
      </c>
      <c r="CH7" s="5">
        <f t="shared" si="44"/>
        <v>0.73349633251833746</v>
      </c>
      <c r="CI7" s="8">
        <f t="shared" si="45"/>
        <v>3</v>
      </c>
      <c r="CJ7" s="5">
        <f t="shared" si="46"/>
        <v>0.36275695284159615</v>
      </c>
    </row>
    <row r="8" spans="1:88" x14ac:dyDescent="0.25">
      <c r="A8" s="1" t="s">
        <v>13</v>
      </c>
      <c r="B8" s="1">
        <v>20</v>
      </c>
      <c r="C8" s="1" t="s">
        <v>17</v>
      </c>
      <c r="D8" s="1">
        <v>480</v>
      </c>
      <c r="E8" s="1">
        <v>201</v>
      </c>
      <c r="F8" s="1">
        <v>681</v>
      </c>
      <c r="G8" s="1">
        <v>322</v>
      </c>
      <c r="H8" s="1">
        <v>320</v>
      </c>
      <c r="I8" s="1">
        <v>2</v>
      </c>
      <c r="J8" s="5">
        <f t="shared" si="0"/>
        <v>66.666666666666657</v>
      </c>
      <c r="K8" s="1">
        <v>319</v>
      </c>
      <c r="L8" s="1">
        <v>317</v>
      </c>
      <c r="M8" s="1">
        <v>3</v>
      </c>
      <c r="N8" s="1">
        <v>5</v>
      </c>
      <c r="O8" s="1">
        <v>322</v>
      </c>
      <c r="P8" s="1">
        <v>322</v>
      </c>
      <c r="Q8" s="1">
        <v>43</v>
      </c>
      <c r="R8" s="5">
        <f t="shared" si="1"/>
        <v>13.479623824451412</v>
      </c>
      <c r="S8" s="1">
        <v>39</v>
      </c>
      <c r="T8" s="5">
        <f t="shared" si="2"/>
        <v>12.302839116719243</v>
      </c>
      <c r="U8" s="8">
        <f t="shared" si="3"/>
        <v>82</v>
      </c>
      <c r="V8" s="5">
        <f t="shared" si="4"/>
        <v>12.89308176100629</v>
      </c>
      <c r="W8" s="1">
        <v>36</v>
      </c>
      <c r="X8" s="5">
        <f t="shared" si="5"/>
        <v>11.285266457680251</v>
      </c>
      <c r="Y8" s="1">
        <v>31</v>
      </c>
      <c r="Z8" s="5">
        <f t="shared" si="6"/>
        <v>9.7791798107255516</v>
      </c>
      <c r="AA8" s="8">
        <f t="shared" si="7"/>
        <v>67</v>
      </c>
      <c r="AB8" s="5">
        <f t="shared" si="8"/>
        <v>10.534591194968554</v>
      </c>
      <c r="AC8" s="1">
        <v>21</v>
      </c>
      <c r="AD8" s="5">
        <f t="shared" si="9"/>
        <v>6.5830721003134789</v>
      </c>
      <c r="AE8" s="1">
        <v>26</v>
      </c>
      <c r="AF8" s="5">
        <f t="shared" si="10"/>
        <v>8.2018927444794958</v>
      </c>
      <c r="AG8" s="8">
        <f t="shared" si="11"/>
        <v>47</v>
      </c>
      <c r="AH8" s="5">
        <f t="shared" si="12"/>
        <v>7.3899371069182385</v>
      </c>
      <c r="AI8" s="1">
        <v>115</v>
      </c>
      <c r="AJ8" s="5">
        <f t="shared" si="13"/>
        <v>36.050156739811911</v>
      </c>
      <c r="AK8" s="1">
        <v>131</v>
      </c>
      <c r="AL8" s="5">
        <f t="shared" si="14"/>
        <v>41.324921135646683</v>
      </c>
      <c r="AM8" s="8">
        <f t="shared" si="15"/>
        <v>246</v>
      </c>
      <c r="AN8" s="5">
        <f t="shared" si="16"/>
        <v>38.679245283018872</v>
      </c>
      <c r="AO8" s="1">
        <v>33</v>
      </c>
      <c r="AP8" s="5">
        <f t="shared" si="17"/>
        <v>10.344827586206897</v>
      </c>
      <c r="AQ8" s="1">
        <v>30</v>
      </c>
      <c r="AR8" s="5">
        <f t="shared" si="18"/>
        <v>9.4637223974763405</v>
      </c>
      <c r="AS8" s="8">
        <f t="shared" si="19"/>
        <v>63</v>
      </c>
      <c r="AT8" s="5">
        <f t="shared" si="20"/>
        <v>9.9056603773584904</v>
      </c>
      <c r="AU8" s="1">
        <v>38</v>
      </c>
      <c r="AV8" s="5">
        <f t="shared" si="21"/>
        <v>11.912225705329153</v>
      </c>
      <c r="AW8" s="1">
        <v>33</v>
      </c>
      <c r="AX8" s="5">
        <f t="shared" si="22"/>
        <v>10.410094637223976</v>
      </c>
      <c r="AY8" s="8">
        <f t="shared" si="23"/>
        <v>71</v>
      </c>
      <c r="AZ8" s="5">
        <f t="shared" si="24"/>
        <v>11.163522012578616</v>
      </c>
      <c r="BA8" s="1">
        <v>13</v>
      </c>
      <c r="BB8" s="5">
        <f t="shared" si="25"/>
        <v>4.0752351097178678</v>
      </c>
      <c r="BC8" s="1">
        <v>9</v>
      </c>
      <c r="BD8" s="5">
        <f t="shared" si="26"/>
        <v>2.8391167192429023</v>
      </c>
      <c r="BE8" s="8">
        <f t="shared" si="27"/>
        <v>22</v>
      </c>
      <c r="BF8" s="5">
        <f t="shared" si="28"/>
        <v>3.459119496855346</v>
      </c>
      <c r="BG8" s="1">
        <v>9</v>
      </c>
      <c r="BH8" s="5">
        <f t="shared" si="29"/>
        <v>2.8213166144200628</v>
      </c>
      <c r="BI8" s="1">
        <v>8</v>
      </c>
      <c r="BJ8" s="5">
        <f t="shared" si="30"/>
        <v>2.5236593059936907</v>
      </c>
      <c r="BK8" s="8">
        <f t="shared" si="31"/>
        <v>17</v>
      </c>
      <c r="BL8" s="5">
        <f t="shared" si="32"/>
        <v>2.6729559748427674</v>
      </c>
      <c r="BM8" s="1">
        <v>4</v>
      </c>
      <c r="BN8" s="5">
        <f t="shared" si="33"/>
        <v>1.2539184952978055</v>
      </c>
      <c r="BO8" s="1">
        <v>1</v>
      </c>
      <c r="BP8" s="5">
        <f t="shared" si="34"/>
        <v>0.31545741324921134</v>
      </c>
      <c r="BQ8" s="8">
        <f t="shared" si="35"/>
        <v>5</v>
      </c>
      <c r="BR8" s="5">
        <f t="shared" si="36"/>
        <v>0.78616352201257866</v>
      </c>
      <c r="BS8" s="1">
        <v>7</v>
      </c>
      <c r="BT8" s="5">
        <f t="shared" si="37"/>
        <v>2.1943573667711598</v>
      </c>
      <c r="BU8" s="1">
        <v>7</v>
      </c>
      <c r="BV8" s="5">
        <f t="shared" si="38"/>
        <v>2.2082018927444795</v>
      </c>
      <c r="BW8" s="8">
        <f t="shared" si="39"/>
        <v>14</v>
      </c>
      <c r="BX8" s="5">
        <f t="shared" si="40"/>
        <v>2.2012578616352201</v>
      </c>
      <c r="BY8" s="1">
        <v>0</v>
      </c>
      <c r="BZ8" s="1"/>
      <c r="CA8" s="1">
        <v>1</v>
      </c>
      <c r="CB8" s="5">
        <f t="shared" si="41"/>
        <v>0.31545741324921134</v>
      </c>
      <c r="CC8" s="8">
        <f t="shared" si="42"/>
        <v>1</v>
      </c>
      <c r="CD8" s="5">
        <f t="shared" si="43"/>
        <v>0.15723270440251574</v>
      </c>
      <c r="CE8" s="1">
        <v>0</v>
      </c>
      <c r="CF8" s="1"/>
      <c r="CG8" s="1">
        <v>1</v>
      </c>
      <c r="CH8" s="5">
        <f t="shared" si="44"/>
        <v>0.31545741324921134</v>
      </c>
      <c r="CI8" s="8">
        <f t="shared" si="45"/>
        <v>1</v>
      </c>
      <c r="CJ8" s="5">
        <f t="shared" si="46"/>
        <v>0.15723270440251574</v>
      </c>
    </row>
    <row r="9" spans="1:88" x14ac:dyDescent="0.25">
      <c r="A9" s="1" t="s">
        <v>13</v>
      </c>
      <c r="B9" s="1">
        <v>21</v>
      </c>
      <c r="C9" s="1" t="s">
        <v>18</v>
      </c>
      <c r="D9" s="1">
        <v>639</v>
      </c>
      <c r="E9" s="1">
        <v>289</v>
      </c>
      <c r="F9" s="1">
        <v>928</v>
      </c>
      <c r="G9" s="1">
        <v>447</v>
      </c>
      <c r="H9" s="1">
        <v>445</v>
      </c>
      <c r="I9" s="1">
        <v>2</v>
      </c>
      <c r="J9" s="5">
        <f t="shared" si="0"/>
        <v>69.640062597809077</v>
      </c>
      <c r="K9" s="1">
        <v>440</v>
      </c>
      <c r="L9" s="1">
        <v>442</v>
      </c>
      <c r="M9" s="1">
        <v>5</v>
      </c>
      <c r="N9" s="1">
        <v>5</v>
      </c>
      <c r="O9" s="1">
        <v>445</v>
      </c>
      <c r="P9" s="1">
        <v>447</v>
      </c>
      <c r="Q9" s="1">
        <v>85</v>
      </c>
      <c r="R9" s="5">
        <f t="shared" si="1"/>
        <v>19.318181818181817</v>
      </c>
      <c r="S9" s="1">
        <v>86</v>
      </c>
      <c r="T9" s="5">
        <f t="shared" si="2"/>
        <v>19.457013574660635</v>
      </c>
      <c r="U9" s="8">
        <f t="shared" si="3"/>
        <v>171</v>
      </c>
      <c r="V9" s="5">
        <f t="shared" si="4"/>
        <v>19.387755102040817</v>
      </c>
      <c r="W9" s="1">
        <v>60</v>
      </c>
      <c r="X9" s="5">
        <f t="shared" si="5"/>
        <v>13.636363636363635</v>
      </c>
      <c r="Y9" s="1">
        <v>50</v>
      </c>
      <c r="Z9" s="5">
        <f t="shared" si="6"/>
        <v>11.312217194570136</v>
      </c>
      <c r="AA9" s="8">
        <f t="shared" si="7"/>
        <v>110</v>
      </c>
      <c r="AB9" s="5">
        <f t="shared" si="8"/>
        <v>12.471655328798185</v>
      </c>
      <c r="AC9" s="1">
        <v>19</v>
      </c>
      <c r="AD9" s="5">
        <f t="shared" si="9"/>
        <v>4.3181818181818183</v>
      </c>
      <c r="AE9" s="1">
        <v>15</v>
      </c>
      <c r="AF9" s="5">
        <f t="shared" si="10"/>
        <v>3.3936651583710407</v>
      </c>
      <c r="AG9" s="8">
        <f t="shared" si="11"/>
        <v>34</v>
      </c>
      <c r="AH9" s="5">
        <f t="shared" si="12"/>
        <v>3.8548752834467117</v>
      </c>
      <c r="AI9" s="1">
        <v>154</v>
      </c>
      <c r="AJ9" s="5">
        <f t="shared" si="13"/>
        <v>35</v>
      </c>
      <c r="AK9" s="1">
        <v>160</v>
      </c>
      <c r="AL9" s="5">
        <f t="shared" si="14"/>
        <v>36.199095022624434</v>
      </c>
      <c r="AM9" s="8">
        <f t="shared" si="15"/>
        <v>314</v>
      </c>
      <c r="AN9" s="5">
        <f t="shared" si="16"/>
        <v>35.600907029478456</v>
      </c>
      <c r="AO9" s="1">
        <v>32</v>
      </c>
      <c r="AP9" s="5">
        <f t="shared" si="17"/>
        <v>7.2727272727272725</v>
      </c>
      <c r="AQ9" s="1">
        <v>39</v>
      </c>
      <c r="AR9" s="5">
        <f t="shared" si="18"/>
        <v>8.8235294117647065</v>
      </c>
      <c r="AS9" s="8">
        <f t="shared" si="19"/>
        <v>71</v>
      </c>
      <c r="AT9" s="5">
        <f t="shared" si="20"/>
        <v>8.0498866213151921</v>
      </c>
      <c r="AU9" s="1">
        <v>40</v>
      </c>
      <c r="AV9" s="5">
        <f t="shared" si="21"/>
        <v>9.0909090909090917</v>
      </c>
      <c r="AW9" s="1">
        <v>34</v>
      </c>
      <c r="AX9" s="5">
        <f t="shared" si="22"/>
        <v>7.6923076923076925</v>
      </c>
      <c r="AY9" s="8">
        <f t="shared" si="23"/>
        <v>74</v>
      </c>
      <c r="AZ9" s="5">
        <f t="shared" si="24"/>
        <v>8.3900226757369616</v>
      </c>
      <c r="BA9" s="1">
        <v>24</v>
      </c>
      <c r="BB9" s="5">
        <f t="shared" si="25"/>
        <v>5.4545454545454541</v>
      </c>
      <c r="BC9" s="1">
        <v>21</v>
      </c>
      <c r="BD9" s="5">
        <f t="shared" si="26"/>
        <v>4.751131221719457</v>
      </c>
      <c r="BE9" s="8">
        <f t="shared" si="27"/>
        <v>45</v>
      </c>
      <c r="BF9" s="5">
        <f t="shared" si="28"/>
        <v>5.1020408163265305</v>
      </c>
      <c r="BG9" s="1">
        <v>10</v>
      </c>
      <c r="BH9" s="5">
        <f t="shared" si="29"/>
        <v>2.2727272727272729</v>
      </c>
      <c r="BI9" s="1">
        <v>11</v>
      </c>
      <c r="BJ9" s="5">
        <f t="shared" si="30"/>
        <v>2.4886877828054299</v>
      </c>
      <c r="BK9" s="8">
        <f t="shared" si="31"/>
        <v>21</v>
      </c>
      <c r="BL9" s="5">
        <f t="shared" si="32"/>
        <v>2.3809523809523809</v>
      </c>
      <c r="BM9" s="1">
        <v>4</v>
      </c>
      <c r="BN9" s="5">
        <f t="shared" si="33"/>
        <v>0.90909090909090906</v>
      </c>
      <c r="BO9" s="1">
        <v>1</v>
      </c>
      <c r="BP9" s="5">
        <f t="shared" si="34"/>
        <v>0.22624434389140274</v>
      </c>
      <c r="BQ9" s="8">
        <f t="shared" si="35"/>
        <v>5</v>
      </c>
      <c r="BR9" s="5">
        <f t="shared" si="36"/>
        <v>0.56689342403628118</v>
      </c>
      <c r="BS9" s="1">
        <v>12</v>
      </c>
      <c r="BT9" s="5">
        <f t="shared" si="37"/>
        <v>2.7272727272727271</v>
      </c>
      <c r="BU9" s="1">
        <v>12</v>
      </c>
      <c r="BV9" s="5">
        <f t="shared" si="38"/>
        <v>2.7149321266968327</v>
      </c>
      <c r="BW9" s="8">
        <f t="shared" si="39"/>
        <v>24</v>
      </c>
      <c r="BX9" s="5">
        <f t="shared" si="40"/>
        <v>2.7210884353741496</v>
      </c>
      <c r="BY9" s="1">
        <v>0</v>
      </c>
      <c r="BZ9" s="1"/>
      <c r="CA9" s="1">
        <v>10</v>
      </c>
      <c r="CB9" s="5">
        <f t="shared" si="41"/>
        <v>2.2624434389140271</v>
      </c>
      <c r="CC9" s="8">
        <f t="shared" si="42"/>
        <v>10</v>
      </c>
      <c r="CD9" s="5">
        <f t="shared" si="43"/>
        <v>1.1337868480725624</v>
      </c>
      <c r="CE9" s="1">
        <v>0</v>
      </c>
      <c r="CF9" s="1"/>
      <c r="CG9" s="1">
        <v>3</v>
      </c>
      <c r="CH9" s="5">
        <f t="shared" si="44"/>
        <v>0.67873303167420818</v>
      </c>
      <c r="CI9" s="8">
        <f t="shared" si="45"/>
        <v>3</v>
      </c>
      <c r="CJ9" s="5">
        <f t="shared" si="46"/>
        <v>0.3401360544217687</v>
      </c>
    </row>
    <row r="10" spans="1:88" x14ac:dyDescent="0.25">
      <c r="A10" s="1" t="s">
        <v>13</v>
      </c>
      <c r="B10" s="1">
        <v>22</v>
      </c>
      <c r="C10" s="1" t="s">
        <v>19</v>
      </c>
      <c r="D10" s="1">
        <v>562</v>
      </c>
      <c r="E10" s="1">
        <v>228</v>
      </c>
      <c r="F10" s="1">
        <v>790</v>
      </c>
      <c r="G10" s="1">
        <v>397</v>
      </c>
      <c r="H10" s="1">
        <v>396</v>
      </c>
      <c r="I10" s="1">
        <v>1</v>
      </c>
      <c r="J10" s="5">
        <f t="shared" si="0"/>
        <v>70.462633451957288</v>
      </c>
      <c r="K10" s="1">
        <v>395</v>
      </c>
      <c r="L10" s="1">
        <v>391</v>
      </c>
      <c r="M10" s="1">
        <v>2</v>
      </c>
      <c r="N10" s="1">
        <v>6</v>
      </c>
      <c r="O10" s="1">
        <v>397</v>
      </c>
      <c r="P10" s="1">
        <v>397</v>
      </c>
      <c r="Q10" s="1">
        <v>77</v>
      </c>
      <c r="R10" s="5">
        <f t="shared" si="1"/>
        <v>19.49367088607595</v>
      </c>
      <c r="S10" s="1">
        <v>71</v>
      </c>
      <c r="T10" s="5">
        <f t="shared" si="2"/>
        <v>18.15856777493606</v>
      </c>
      <c r="U10" s="8">
        <f t="shared" si="3"/>
        <v>148</v>
      </c>
      <c r="V10" s="5">
        <f t="shared" si="4"/>
        <v>18.829516539440203</v>
      </c>
      <c r="W10" s="1">
        <v>56</v>
      </c>
      <c r="X10" s="5">
        <f t="shared" si="5"/>
        <v>14.177215189873419</v>
      </c>
      <c r="Y10" s="1">
        <v>46</v>
      </c>
      <c r="Z10" s="5">
        <f t="shared" si="6"/>
        <v>11.76470588235294</v>
      </c>
      <c r="AA10" s="8">
        <f t="shared" si="7"/>
        <v>102</v>
      </c>
      <c r="AB10" s="5">
        <f t="shared" si="8"/>
        <v>12.977099236641221</v>
      </c>
      <c r="AC10" s="1">
        <v>10</v>
      </c>
      <c r="AD10" s="5">
        <f t="shared" si="9"/>
        <v>2.5316455696202533</v>
      </c>
      <c r="AE10" s="1">
        <v>10</v>
      </c>
      <c r="AF10" s="5">
        <f t="shared" si="10"/>
        <v>2.5575447570332481</v>
      </c>
      <c r="AG10" s="8">
        <f t="shared" si="11"/>
        <v>20</v>
      </c>
      <c r="AH10" s="5">
        <f t="shared" si="12"/>
        <v>2.5445292620865136</v>
      </c>
      <c r="AI10" s="1">
        <v>139</v>
      </c>
      <c r="AJ10" s="5">
        <f t="shared" si="13"/>
        <v>35.189873417721515</v>
      </c>
      <c r="AK10" s="1">
        <v>146</v>
      </c>
      <c r="AL10" s="5">
        <f t="shared" si="14"/>
        <v>37.340153452685421</v>
      </c>
      <c r="AM10" s="8">
        <f t="shared" si="15"/>
        <v>285</v>
      </c>
      <c r="AN10" s="5">
        <f t="shared" si="16"/>
        <v>36.25954198473282</v>
      </c>
      <c r="AO10" s="1">
        <v>34</v>
      </c>
      <c r="AP10" s="5">
        <f t="shared" si="17"/>
        <v>8.6075949367088604</v>
      </c>
      <c r="AQ10" s="1">
        <v>37</v>
      </c>
      <c r="AR10" s="5">
        <f t="shared" si="18"/>
        <v>9.4629156010230187</v>
      </c>
      <c r="AS10" s="8">
        <f t="shared" si="19"/>
        <v>71</v>
      </c>
      <c r="AT10" s="5">
        <f t="shared" si="20"/>
        <v>9.0330788804071247</v>
      </c>
      <c r="AU10" s="1">
        <v>41</v>
      </c>
      <c r="AV10" s="5">
        <f t="shared" si="21"/>
        <v>10.379746835443038</v>
      </c>
      <c r="AW10" s="1">
        <v>39</v>
      </c>
      <c r="AX10" s="5">
        <f t="shared" si="22"/>
        <v>9.9744245524296673</v>
      </c>
      <c r="AY10" s="8">
        <f t="shared" si="23"/>
        <v>80</v>
      </c>
      <c r="AZ10" s="5">
        <f t="shared" si="24"/>
        <v>10.178117048346055</v>
      </c>
      <c r="BA10" s="1">
        <v>12</v>
      </c>
      <c r="BB10" s="5">
        <f t="shared" si="25"/>
        <v>3.0379746835443036</v>
      </c>
      <c r="BC10" s="1">
        <v>13</v>
      </c>
      <c r="BD10" s="5">
        <f t="shared" si="26"/>
        <v>3.3248081841432229</v>
      </c>
      <c r="BE10" s="8">
        <f t="shared" si="27"/>
        <v>25</v>
      </c>
      <c r="BF10" s="5">
        <f t="shared" si="28"/>
        <v>3.1806615776081424</v>
      </c>
      <c r="BG10" s="1">
        <v>9</v>
      </c>
      <c r="BH10" s="5">
        <f t="shared" si="29"/>
        <v>2.278481012658228</v>
      </c>
      <c r="BI10" s="1">
        <v>9</v>
      </c>
      <c r="BJ10" s="5">
        <f t="shared" si="30"/>
        <v>2.3017902813299234</v>
      </c>
      <c r="BK10" s="8">
        <f t="shared" si="31"/>
        <v>18</v>
      </c>
      <c r="BL10" s="5">
        <f t="shared" si="32"/>
        <v>2.2900763358778624</v>
      </c>
      <c r="BM10" s="1">
        <v>3</v>
      </c>
      <c r="BN10" s="5">
        <f t="shared" si="33"/>
        <v>0.75949367088607589</v>
      </c>
      <c r="BO10" s="1">
        <v>1</v>
      </c>
      <c r="BP10" s="5">
        <f t="shared" si="34"/>
        <v>0.25575447570332482</v>
      </c>
      <c r="BQ10" s="8">
        <f t="shared" si="35"/>
        <v>4</v>
      </c>
      <c r="BR10" s="5">
        <f t="shared" si="36"/>
        <v>0.5089058524173028</v>
      </c>
      <c r="BS10" s="1">
        <v>14</v>
      </c>
      <c r="BT10" s="5">
        <f t="shared" si="37"/>
        <v>3.5443037974683547</v>
      </c>
      <c r="BU10" s="1">
        <v>13</v>
      </c>
      <c r="BV10" s="5">
        <f t="shared" si="38"/>
        <v>3.3248081841432229</v>
      </c>
      <c r="BW10" s="8">
        <f t="shared" si="39"/>
        <v>27</v>
      </c>
      <c r="BX10" s="5">
        <f t="shared" si="40"/>
        <v>3.4351145038167941</v>
      </c>
      <c r="BY10" s="1">
        <v>0</v>
      </c>
      <c r="BZ10" s="1"/>
      <c r="CA10" s="1">
        <v>4</v>
      </c>
      <c r="CB10" s="5">
        <f t="shared" si="41"/>
        <v>1.0230179028132993</v>
      </c>
      <c r="CC10" s="8">
        <f t="shared" si="42"/>
        <v>4</v>
      </c>
      <c r="CD10" s="5">
        <f t="shared" si="43"/>
        <v>0.5089058524173028</v>
      </c>
      <c r="CE10" s="1">
        <v>0</v>
      </c>
      <c r="CF10" s="1"/>
      <c r="CG10" s="1">
        <v>2</v>
      </c>
      <c r="CH10" s="5">
        <f t="shared" si="44"/>
        <v>0.51150895140664965</v>
      </c>
      <c r="CI10" s="8">
        <f t="shared" si="45"/>
        <v>2</v>
      </c>
      <c r="CJ10" s="5">
        <f t="shared" si="46"/>
        <v>0.2544529262086514</v>
      </c>
    </row>
    <row r="11" spans="1:88" x14ac:dyDescent="0.25">
      <c r="A11" s="1" t="s">
        <v>13</v>
      </c>
      <c r="B11" s="1">
        <v>30</v>
      </c>
      <c r="C11" s="1" t="s">
        <v>20</v>
      </c>
      <c r="D11" s="1">
        <v>683</v>
      </c>
      <c r="E11" s="1">
        <v>306</v>
      </c>
      <c r="F11" s="1">
        <v>989</v>
      </c>
      <c r="G11" s="1">
        <v>428</v>
      </c>
      <c r="H11" s="1">
        <v>426</v>
      </c>
      <c r="I11" s="1">
        <v>2</v>
      </c>
      <c r="J11" s="5">
        <f t="shared" si="0"/>
        <v>62.371888726207899</v>
      </c>
      <c r="K11" s="1">
        <v>427</v>
      </c>
      <c r="L11" s="1">
        <v>423</v>
      </c>
      <c r="M11" s="1">
        <v>1</v>
      </c>
      <c r="N11" s="1">
        <v>5</v>
      </c>
      <c r="O11" s="1">
        <v>428</v>
      </c>
      <c r="P11" s="1">
        <v>428</v>
      </c>
      <c r="Q11" s="1">
        <v>75</v>
      </c>
      <c r="R11" s="5">
        <f t="shared" si="1"/>
        <v>17.56440281030445</v>
      </c>
      <c r="S11" s="1">
        <v>73</v>
      </c>
      <c r="T11" s="5">
        <f t="shared" si="2"/>
        <v>17.257683215130022</v>
      </c>
      <c r="U11" s="8">
        <f t="shared" si="3"/>
        <v>148</v>
      </c>
      <c r="V11" s="5">
        <f t="shared" si="4"/>
        <v>17.411764705882351</v>
      </c>
      <c r="W11" s="1">
        <v>68</v>
      </c>
      <c r="X11" s="5">
        <f t="shared" si="5"/>
        <v>15.925058548009369</v>
      </c>
      <c r="Y11" s="1">
        <v>46</v>
      </c>
      <c r="Z11" s="5">
        <f t="shared" si="6"/>
        <v>10.874704491725769</v>
      </c>
      <c r="AA11" s="8">
        <f t="shared" si="7"/>
        <v>114</v>
      </c>
      <c r="AB11" s="5">
        <f t="shared" si="8"/>
        <v>13.411764705882353</v>
      </c>
      <c r="AC11" s="1">
        <v>32</v>
      </c>
      <c r="AD11" s="5">
        <f t="shared" si="9"/>
        <v>7.4941451990632322</v>
      </c>
      <c r="AE11" s="1">
        <v>28</v>
      </c>
      <c r="AF11" s="5">
        <f t="shared" si="10"/>
        <v>6.6193853427895979</v>
      </c>
      <c r="AG11" s="8">
        <f t="shared" si="11"/>
        <v>60</v>
      </c>
      <c r="AH11" s="5">
        <f t="shared" si="12"/>
        <v>7.0588235294117645</v>
      </c>
      <c r="AI11" s="1">
        <v>130</v>
      </c>
      <c r="AJ11" s="5">
        <f t="shared" si="13"/>
        <v>30.444964871194379</v>
      </c>
      <c r="AK11" s="1">
        <v>150</v>
      </c>
      <c r="AL11" s="5">
        <f t="shared" si="14"/>
        <v>35.460992907801419</v>
      </c>
      <c r="AM11" s="8">
        <f t="shared" si="15"/>
        <v>280</v>
      </c>
      <c r="AN11" s="5">
        <f t="shared" si="16"/>
        <v>32.941176470588232</v>
      </c>
      <c r="AO11" s="1">
        <v>43</v>
      </c>
      <c r="AP11" s="5">
        <f t="shared" si="17"/>
        <v>10.070257611241217</v>
      </c>
      <c r="AQ11" s="1">
        <v>42</v>
      </c>
      <c r="AR11" s="5">
        <f t="shared" si="18"/>
        <v>9.9290780141843982</v>
      </c>
      <c r="AS11" s="8">
        <f t="shared" si="19"/>
        <v>85</v>
      </c>
      <c r="AT11" s="5">
        <f t="shared" si="20"/>
        <v>10</v>
      </c>
      <c r="AU11" s="1">
        <v>32</v>
      </c>
      <c r="AV11" s="5">
        <f t="shared" si="21"/>
        <v>7.4941451990632322</v>
      </c>
      <c r="AW11" s="1">
        <v>28</v>
      </c>
      <c r="AX11" s="5">
        <f t="shared" si="22"/>
        <v>6.6193853427895979</v>
      </c>
      <c r="AY11" s="8">
        <f t="shared" si="23"/>
        <v>60</v>
      </c>
      <c r="AZ11" s="5">
        <f t="shared" si="24"/>
        <v>7.0588235294117645</v>
      </c>
      <c r="BA11" s="1">
        <v>16</v>
      </c>
      <c r="BB11" s="5">
        <f t="shared" si="25"/>
        <v>3.7470725995316161</v>
      </c>
      <c r="BC11" s="1">
        <v>13</v>
      </c>
      <c r="BD11" s="5">
        <f t="shared" si="26"/>
        <v>3.0732860520094563</v>
      </c>
      <c r="BE11" s="8">
        <f t="shared" si="27"/>
        <v>29</v>
      </c>
      <c r="BF11" s="5">
        <f t="shared" si="28"/>
        <v>3.4117647058823533</v>
      </c>
      <c r="BG11" s="1">
        <v>8</v>
      </c>
      <c r="BH11" s="5">
        <f t="shared" si="29"/>
        <v>1.873536299765808</v>
      </c>
      <c r="BI11" s="1">
        <v>11</v>
      </c>
      <c r="BJ11" s="5">
        <f t="shared" si="30"/>
        <v>2.6004728132387704</v>
      </c>
      <c r="BK11" s="8">
        <f t="shared" si="31"/>
        <v>19</v>
      </c>
      <c r="BL11" s="5">
        <f t="shared" si="32"/>
        <v>2.2352941176470589</v>
      </c>
      <c r="BM11" s="1">
        <v>4</v>
      </c>
      <c r="BN11" s="5">
        <f t="shared" si="33"/>
        <v>0.93676814988290402</v>
      </c>
      <c r="BO11" s="1">
        <v>2</v>
      </c>
      <c r="BP11" s="5">
        <f t="shared" si="34"/>
        <v>0.4728132387706856</v>
      </c>
      <c r="BQ11" s="8">
        <f t="shared" si="35"/>
        <v>6</v>
      </c>
      <c r="BR11" s="5">
        <f t="shared" si="36"/>
        <v>0.70588235294117652</v>
      </c>
      <c r="BS11" s="1">
        <v>19</v>
      </c>
      <c r="BT11" s="5">
        <f t="shared" si="37"/>
        <v>4.4496487119437944</v>
      </c>
      <c r="BU11" s="1">
        <v>21</v>
      </c>
      <c r="BV11" s="5">
        <f t="shared" si="38"/>
        <v>4.9645390070921991</v>
      </c>
      <c r="BW11" s="8">
        <f t="shared" si="39"/>
        <v>40</v>
      </c>
      <c r="BX11" s="5">
        <f t="shared" si="40"/>
        <v>4.7058823529411766</v>
      </c>
      <c r="BY11" s="1">
        <v>0</v>
      </c>
      <c r="BZ11" s="1"/>
      <c r="CA11" s="1">
        <v>7</v>
      </c>
      <c r="CB11" s="5">
        <f t="shared" si="41"/>
        <v>1.6548463356973995</v>
      </c>
      <c r="CC11" s="8">
        <f t="shared" si="42"/>
        <v>7</v>
      </c>
      <c r="CD11" s="5">
        <f t="shared" si="43"/>
        <v>0.82352941176470595</v>
      </c>
      <c r="CE11" s="1">
        <v>0</v>
      </c>
      <c r="CF11" s="1"/>
      <c r="CG11" s="1">
        <v>2</v>
      </c>
      <c r="CH11" s="5">
        <f t="shared" si="44"/>
        <v>0.4728132387706856</v>
      </c>
      <c r="CI11" s="8">
        <f t="shared" si="45"/>
        <v>2</v>
      </c>
      <c r="CJ11" s="5">
        <f t="shared" si="46"/>
        <v>0.23529411764705879</v>
      </c>
    </row>
    <row r="12" spans="1:88" x14ac:dyDescent="0.25">
      <c r="A12" s="1" t="s">
        <v>13</v>
      </c>
      <c r="B12" s="1">
        <v>41</v>
      </c>
      <c r="C12" s="1" t="s">
        <v>21</v>
      </c>
      <c r="D12" s="1">
        <v>407</v>
      </c>
      <c r="E12" s="1">
        <v>127</v>
      </c>
      <c r="F12" s="1">
        <v>534</v>
      </c>
      <c r="G12" s="1">
        <v>229</v>
      </c>
      <c r="H12" s="1">
        <v>228</v>
      </c>
      <c r="I12" s="1">
        <v>1</v>
      </c>
      <c r="J12" s="5">
        <f t="shared" si="0"/>
        <v>56.019656019656018</v>
      </c>
      <c r="K12" s="1">
        <v>228</v>
      </c>
      <c r="L12" s="1">
        <v>225</v>
      </c>
      <c r="M12" s="1">
        <v>1</v>
      </c>
      <c r="N12" s="1">
        <v>4</v>
      </c>
      <c r="O12" s="1">
        <v>229</v>
      </c>
      <c r="P12" s="1">
        <v>229</v>
      </c>
      <c r="Q12" s="1">
        <v>51</v>
      </c>
      <c r="R12" s="5">
        <f t="shared" si="1"/>
        <v>22.368421052631579</v>
      </c>
      <c r="S12" s="1">
        <v>48</v>
      </c>
      <c r="T12" s="5">
        <f t="shared" si="2"/>
        <v>21.333333333333336</v>
      </c>
      <c r="U12" s="8">
        <f t="shared" si="3"/>
        <v>99</v>
      </c>
      <c r="V12" s="5">
        <f t="shared" si="4"/>
        <v>21.85430463576159</v>
      </c>
      <c r="W12" s="1">
        <v>48</v>
      </c>
      <c r="X12" s="5">
        <f t="shared" si="5"/>
        <v>21.052631578947366</v>
      </c>
      <c r="Y12" s="1">
        <v>35</v>
      </c>
      <c r="Z12" s="5">
        <f t="shared" si="6"/>
        <v>15.555555555555555</v>
      </c>
      <c r="AA12" s="8">
        <f t="shared" si="7"/>
        <v>83</v>
      </c>
      <c r="AB12" s="5">
        <f t="shared" si="8"/>
        <v>18.322295805739515</v>
      </c>
      <c r="AC12" s="1">
        <v>12</v>
      </c>
      <c r="AD12" s="5">
        <f t="shared" si="9"/>
        <v>5.2631578947368416</v>
      </c>
      <c r="AE12" s="1">
        <v>8</v>
      </c>
      <c r="AF12" s="5">
        <f t="shared" si="10"/>
        <v>3.5555555555555554</v>
      </c>
      <c r="AG12" s="8">
        <f t="shared" si="11"/>
        <v>20</v>
      </c>
      <c r="AH12" s="5">
        <f t="shared" si="12"/>
        <v>4.4150110375275942</v>
      </c>
      <c r="AI12" s="1">
        <v>55</v>
      </c>
      <c r="AJ12" s="5">
        <f t="shared" si="13"/>
        <v>24.12280701754386</v>
      </c>
      <c r="AK12" s="1">
        <v>64</v>
      </c>
      <c r="AL12" s="5">
        <f t="shared" si="14"/>
        <v>28.444444444444443</v>
      </c>
      <c r="AM12" s="8">
        <f t="shared" si="15"/>
        <v>119</v>
      </c>
      <c r="AN12" s="5">
        <f t="shared" si="16"/>
        <v>26.269315673289185</v>
      </c>
      <c r="AO12" s="1">
        <v>14</v>
      </c>
      <c r="AP12" s="5">
        <f t="shared" si="17"/>
        <v>6.140350877192982</v>
      </c>
      <c r="AQ12" s="1">
        <v>15</v>
      </c>
      <c r="AR12" s="5">
        <f t="shared" si="18"/>
        <v>6.666666666666667</v>
      </c>
      <c r="AS12" s="8">
        <f t="shared" si="19"/>
        <v>29</v>
      </c>
      <c r="AT12" s="5">
        <f t="shared" si="20"/>
        <v>6.4017660044150109</v>
      </c>
      <c r="AU12" s="1">
        <v>9</v>
      </c>
      <c r="AV12" s="5">
        <f t="shared" si="21"/>
        <v>3.9473684210526314</v>
      </c>
      <c r="AW12" s="1">
        <v>12</v>
      </c>
      <c r="AX12" s="5">
        <f t="shared" si="22"/>
        <v>5.3333333333333339</v>
      </c>
      <c r="AY12" s="8">
        <f t="shared" si="23"/>
        <v>21</v>
      </c>
      <c r="AZ12" s="5">
        <f t="shared" si="24"/>
        <v>4.6357615894039732</v>
      </c>
      <c r="BA12" s="1">
        <v>9</v>
      </c>
      <c r="BB12" s="5">
        <f t="shared" si="25"/>
        <v>3.9473684210526314</v>
      </c>
      <c r="BC12" s="1">
        <v>5</v>
      </c>
      <c r="BD12" s="5">
        <f t="shared" si="26"/>
        <v>2.2222222222222223</v>
      </c>
      <c r="BE12" s="8">
        <f t="shared" si="27"/>
        <v>14</v>
      </c>
      <c r="BF12" s="5">
        <f t="shared" si="28"/>
        <v>3.0905077262693159</v>
      </c>
      <c r="BG12" s="1">
        <v>7</v>
      </c>
      <c r="BH12" s="5">
        <f t="shared" si="29"/>
        <v>3.070175438596491</v>
      </c>
      <c r="BI12" s="1">
        <v>9</v>
      </c>
      <c r="BJ12" s="5">
        <f t="shared" si="30"/>
        <v>4</v>
      </c>
      <c r="BK12" s="8">
        <f t="shared" si="31"/>
        <v>16</v>
      </c>
      <c r="BL12" s="5">
        <f t="shared" si="32"/>
        <v>3.5320088300220749</v>
      </c>
      <c r="BM12" s="1">
        <v>0</v>
      </c>
      <c r="BN12" s="5">
        <f t="shared" si="33"/>
        <v>0</v>
      </c>
      <c r="BO12" s="1">
        <v>1</v>
      </c>
      <c r="BP12" s="5">
        <f t="shared" si="34"/>
        <v>0.44444444444444442</v>
      </c>
      <c r="BQ12" s="8">
        <f t="shared" si="35"/>
        <v>1</v>
      </c>
      <c r="BR12" s="5">
        <f t="shared" si="36"/>
        <v>0.22075055187637968</v>
      </c>
      <c r="BS12" s="1">
        <v>23</v>
      </c>
      <c r="BT12" s="5">
        <f t="shared" si="37"/>
        <v>10.087719298245613</v>
      </c>
      <c r="BU12" s="1">
        <v>24</v>
      </c>
      <c r="BV12" s="5">
        <f t="shared" si="38"/>
        <v>10.666666666666668</v>
      </c>
      <c r="BW12" s="8">
        <f t="shared" si="39"/>
        <v>47</v>
      </c>
      <c r="BX12" s="5">
        <f t="shared" si="40"/>
        <v>10.375275938189846</v>
      </c>
      <c r="BY12" s="1">
        <v>0</v>
      </c>
      <c r="BZ12" s="1"/>
      <c r="CA12" s="1">
        <v>4</v>
      </c>
      <c r="CB12" s="5">
        <f t="shared" si="41"/>
        <v>1.7777777777777777</v>
      </c>
      <c r="CC12" s="8">
        <f t="shared" si="42"/>
        <v>4</v>
      </c>
      <c r="CD12" s="5">
        <f t="shared" si="43"/>
        <v>0.88300220750551872</v>
      </c>
      <c r="CE12" s="1">
        <v>0</v>
      </c>
      <c r="CF12" s="1"/>
      <c r="CG12" s="1">
        <v>0</v>
      </c>
      <c r="CH12" s="5">
        <f t="shared" si="44"/>
        <v>0</v>
      </c>
      <c r="CI12" s="8">
        <f t="shared" si="45"/>
        <v>0</v>
      </c>
      <c r="CJ12" s="5">
        <f t="shared" si="46"/>
        <v>0</v>
      </c>
    </row>
    <row r="13" spans="1:88" x14ac:dyDescent="0.25">
      <c r="A13" s="1" t="s">
        <v>13</v>
      </c>
      <c r="B13" s="1">
        <v>100</v>
      </c>
      <c r="C13" s="1" t="s">
        <v>22</v>
      </c>
      <c r="D13" s="1">
        <v>512</v>
      </c>
      <c r="E13" s="1">
        <v>251</v>
      </c>
      <c r="F13" s="1">
        <v>763</v>
      </c>
      <c r="G13" s="1">
        <v>390</v>
      </c>
      <c r="H13" s="1">
        <v>388</v>
      </c>
      <c r="I13" s="1">
        <v>2</v>
      </c>
      <c r="J13" s="5">
        <f t="shared" si="0"/>
        <v>75.78125</v>
      </c>
      <c r="K13" s="1">
        <v>387</v>
      </c>
      <c r="L13" s="1">
        <v>384</v>
      </c>
      <c r="M13" s="1">
        <v>3</v>
      </c>
      <c r="N13" s="1">
        <v>6</v>
      </c>
      <c r="O13" s="1">
        <v>390</v>
      </c>
      <c r="P13" s="1">
        <v>390</v>
      </c>
      <c r="Q13" s="1">
        <v>91</v>
      </c>
      <c r="R13" s="5">
        <f t="shared" si="1"/>
        <v>23.51421188630491</v>
      </c>
      <c r="S13" s="1">
        <v>80</v>
      </c>
      <c r="T13" s="5">
        <f t="shared" si="2"/>
        <v>20.833333333333336</v>
      </c>
      <c r="U13" s="8">
        <f t="shared" si="3"/>
        <v>171</v>
      </c>
      <c r="V13" s="5">
        <f t="shared" si="4"/>
        <v>22.178988326848248</v>
      </c>
      <c r="W13" s="1">
        <v>68</v>
      </c>
      <c r="X13" s="5">
        <f t="shared" si="5"/>
        <v>17.571059431524546</v>
      </c>
      <c r="Y13" s="1">
        <v>56</v>
      </c>
      <c r="Z13" s="5">
        <f t="shared" si="6"/>
        <v>14.583333333333334</v>
      </c>
      <c r="AA13" s="8">
        <f t="shared" si="7"/>
        <v>124</v>
      </c>
      <c r="AB13" s="5">
        <f t="shared" si="8"/>
        <v>16.083009079118028</v>
      </c>
      <c r="AC13" s="1">
        <v>17</v>
      </c>
      <c r="AD13" s="5">
        <f t="shared" si="9"/>
        <v>4.3927648578811365</v>
      </c>
      <c r="AE13" s="1">
        <v>24</v>
      </c>
      <c r="AF13" s="5">
        <f t="shared" si="10"/>
        <v>6.25</v>
      </c>
      <c r="AG13" s="8">
        <f t="shared" si="11"/>
        <v>41</v>
      </c>
      <c r="AH13" s="5">
        <f t="shared" si="12"/>
        <v>5.3177691309987027</v>
      </c>
      <c r="AI13" s="1">
        <v>113</v>
      </c>
      <c r="AJ13" s="5">
        <f t="shared" si="13"/>
        <v>29.198966408268735</v>
      </c>
      <c r="AK13" s="1">
        <v>128</v>
      </c>
      <c r="AL13" s="5">
        <f t="shared" si="14"/>
        <v>33.333333333333329</v>
      </c>
      <c r="AM13" s="8">
        <f t="shared" si="15"/>
        <v>241</v>
      </c>
      <c r="AN13" s="5">
        <f t="shared" si="16"/>
        <v>31.258106355382619</v>
      </c>
      <c r="AO13" s="1">
        <v>22</v>
      </c>
      <c r="AP13" s="5">
        <f t="shared" si="17"/>
        <v>5.684754521963824</v>
      </c>
      <c r="AQ13" s="1">
        <v>20</v>
      </c>
      <c r="AR13" s="5">
        <f t="shared" si="18"/>
        <v>5.2083333333333339</v>
      </c>
      <c r="AS13" s="8">
        <f t="shared" si="19"/>
        <v>42</v>
      </c>
      <c r="AT13" s="5">
        <f t="shared" si="20"/>
        <v>5.4474708171206228</v>
      </c>
      <c r="AU13" s="1">
        <v>22</v>
      </c>
      <c r="AV13" s="5">
        <f t="shared" si="21"/>
        <v>5.684754521963824</v>
      </c>
      <c r="AW13" s="1">
        <v>20</v>
      </c>
      <c r="AX13" s="5">
        <f t="shared" si="22"/>
        <v>5.2083333333333339</v>
      </c>
      <c r="AY13" s="8">
        <f t="shared" si="23"/>
        <v>42</v>
      </c>
      <c r="AZ13" s="5">
        <f t="shared" si="24"/>
        <v>5.4474708171206228</v>
      </c>
      <c r="BA13" s="1">
        <v>18</v>
      </c>
      <c r="BB13" s="5">
        <f t="shared" si="25"/>
        <v>4.6511627906976747</v>
      </c>
      <c r="BC13" s="1">
        <v>19</v>
      </c>
      <c r="BD13" s="5">
        <f t="shared" si="26"/>
        <v>4.9479166666666661</v>
      </c>
      <c r="BE13" s="8">
        <f t="shared" si="27"/>
        <v>37</v>
      </c>
      <c r="BF13" s="5">
        <f t="shared" si="28"/>
        <v>4.7989623865110254</v>
      </c>
      <c r="BG13" s="1">
        <v>9</v>
      </c>
      <c r="BH13" s="5">
        <f t="shared" si="29"/>
        <v>2.3255813953488373</v>
      </c>
      <c r="BI13" s="1">
        <v>7</v>
      </c>
      <c r="BJ13" s="5">
        <f t="shared" si="30"/>
        <v>1.8229166666666667</v>
      </c>
      <c r="BK13" s="8">
        <f t="shared" si="31"/>
        <v>16</v>
      </c>
      <c r="BL13" s="5">
        <f t="shared" si="32"/>
        <v>2.0752269779507131</v>
      </c>
      <c r="BM13" s="1">
        <v>6</v>
      </c>
      <c r="BN13" s="5">
        <f t="shared" si="33"/>
        <v>1.5503875968992249</v>
      </c>
      <c r="BO13" s="1">
        <v>3</v>
      </c>
      <c r="BP13" s="5">
        <f t="shared" si="34"/>
        <v>0.78125</v>
      </c>
      <c r="BQ13" s="8">
        <f t="shared" si="35"/>
        <v>9</v>
      </c>
      <c r="BR13" s="5">
        <f t="shared" si="36"/>
        <v>1.1673151750972763</v>
      </c>
      <c r="BS13" s="1">
        <v>21</v>
      </c>
      <c r="BT13" s="5">
        <f t="shared" si="37"/>
        <v>5.4263565891472867</v>
      </c>
      <c r="BU13" s="1">
        <v>22</v>
      </c>
      <c r="BV13" s="5">
        <f t="shared" si="38"/>
        <v>5.7291666666666661</v>
      </c>
      <c r="BW13" s="8">
        <f t="shared" si="39"/>
        <v>43</v>
      </c>
      <c r="BX13" s="5">
        <f t="shared" si="40"/>
        <v>5.5771725032425428</v>
      </c>
      <c r="BY13" s="1">
        <v>0</v>
      </c>
      <c r="BZ13" s="1"/>
      <c r="CA13" s="1">
        <v>4</v>
      </c>
      <c r="CB13" s="5">
        <f t="shared" si="41"/>
        <v>1.0416666666666665</v>
      </c>
      <c r="CC13" s="8">
        <f t="shared" si="42"/>
        <v>4</v>
      </c>
      <c r="CD13" s="5">
        <f t="shared" si="43"/>
        <v>0.51880674448767827</v>
      </c>
      <c r="CE13" s="1">
        <v>0</v>
      </c>
      <c r="CF13" s="1"/>
      <c r="CG13" s="1">
        <v>1</v>
      </c>
      <c r="CH13" s="5">
        <f t="shared" si="44"/>
        <v>0.26041666666666663</v>
      </c>
      <c r="CI13" s="8">
        <f t="shared" si="45"/>
        <v>1</v>
      </c>
      <c r="CJ13" s="5">
        <f t="shared" si="46"/>
        <v>0.12970168612191957</v>
      </c>
    </row>
    <row r="14" spans="1:88" x14ac:dyDescent="0.25">
      <c r="A14" s="1" t="s">
        <v>13</v>
      </c>
      <c r="B14" s="1">
        <v>101</v>
      </c>
      <c r="C14" s="1" t="s">
        <v>23</v>
      </c>
      <c r="D14" s="1">
        <v>537</v>
      </c>
      <c r="E14" s="1">
        <v>245</v>
      </c>
      <c r="F14" s="1">
        <v>782</v>
      </c>
      <c r="G14" s="1">
        <v>401</v>
      </c>
      <c r="H14" s="1">
        <v>401</v>
      </c>
      <c r="I14" s="1">
        <v>0</v>
      </c>
      <c r="J14" s="5">
        <f t="shared" si="0"/>
        <v>74.674115456238368</v>
      </c>
      <c r="K14" s="1">
        <v>400</v>
      </c>
      <c r="L14" s="1">
        <v>400</v>
      </c>
      <c r="M14" s="1">
        <v>1</v>
      </c>
      <c r="N14" s="1">
        <v>1</v>
      </c>
      <c r="O14" s="1">
        <v>401</v>
      </c>
      <c r="P14" s="1">
        <v>401</v>
      </c>
      <c r="Q14" s="1">
        <v>109</v>
      </c>
      <c r="R14" s="5">
        <f t="shared" si="1"/>
        <v>27.250000000000004</v>
      </c>
      <c r="S14" s="1">
        <v>97</v>
      </c>
      <c r="T14" s="5">
        <f t="shared" si="2"/>
        <v>24.25</v>
      </c>
      <c r="U14" s="8">
        <f t="shared" si="3"/>
        <v>206</v>
      </c>
      <c r="V14" s="5">
        <f t="shared" si="4"/>
        <v>25.75</v>
      </c>
      <c r="W14" s="1">
        <v>61</v>
      </c>
      <c r="X14" s="5">
        <f t="shared" si="5"/>
        <v>15.25</v>
      </c>
      <c r="Y14" s="1">
        <v>54</v>
      </c>
      <c r="Z14" s="5">
        <f t="shared" si="6"/>
        <v>13.5</v>
      </c>
      <c r="AA14" s="8">
        <f t="shared" si="7"/>
        <v>115</v>
      </c>
      <c r="AB14" s="5">
        <f t="shared" si="8"/>
        <v>14.374999999999998</v>
      </c>
      <c r="AC14" s="1">
        <v>20</v>
      </c>
      <c r="AD14" s="5">
        <f t="shared" si="9"/>
        <v>5</v>
      </c>
      <c r="AE14" s="1">
        <v>19</v>
      </c>
      <c r="AF14" s="5">
        <f t="shared" si="10"/>
        <v>4.75</v>
      </c>
      <c r="AG14" s="8">
        <f t="shared" si="11"/>
        <v>39</v>
      </c>
      <c r="AH14" s="5">
        <f t="shared" si="12"/>
        <v>4.875</v>
      </c>
      <c r="AI14" s="1">
        <v>117</v>
      </c>
      <c r="AJ14" s="5">
        <f t="shared" si="13"/>
        <v>29.25</v>
      </c>
      <c r="AK14" s="1">
        <v>122</v>
      </c>
      <c r="AL14" s="5">
        <f t="shared" si="14"/>
        <v>30.5</v>
      </c>
      <c r="AM14" s="8">
        <f t="shared" si="15"/>
        <v>239</v>
      </c>
      <c r="AN14" s="5">
        <f t="shared" si="16"/>
        <v>29.875</v>
      </c>
      <c r="AO14" s="1">
        <v>17</v>
      </c>
      <c r="AP14" s="5">
        <f t="shared" si="17"/>
        <v>4.25</v>
      </c>
      <c r="AQ14" s="1">
        <v>27</v>
      </c>
      <c r="AR14" s="5">
        <f t="shared" si="18"/>
        <v>6.75</v>
      </c>
      <c r="AS14" s="8">
        <f t="shared" si="19"/>
        <v>44</v>
      </c>
      <c r="AT14" s="5">
        <f t="shared" si="20"/>
        <v>5.5</v>
      </c>
      <c r="AU14" s="1">
        <v>20</v>
      </c>
      <c r="AV14" s="5">
        <f t="shared" si="21"/>
        <v>5</v>
      </c>
      <c r="AW14" s="1">
        <v>21</v>
      </c>
      <c r="AX14" s="5">
        <f t="shared" si="22"/>
        <v>5.25</v>
      </c>
      <c r="AY14" s="8">
        <f t="shared" si="23"/>
        <v>41</v>
      </c>
      <c r="AZ14" s="5">
        <f t="shared" si="24"/>
        <v>5.125</v>
      </c>
      <c r="BA14" s="1">
        <v>29</v>
      </c>
      <c r="BB14" s="5">
        <f t="shared" si="25"/>
        <v>7.2499999999999991</v>
      </c>
      <c r="BC14" s="1">
        <v>25</v>
      </c>
      <c r="BD14" s="5">
        <f t="shared" si="26"/>
        <v>6.25</v>
      </c>
      <c r="BE14" s="8">
        <f t="shared" si="27"/>
        <v>54</v>
      </c>
      <c r="BF14" s="5">
        <f t="shared" si="28"/>
        <v>6.75</v>
      </c>
      <c r="BG14" s="1">
        <v>2</v>
      </c>
      <c r="BH14" s="5">
        <f t="shared" si="29"/>
        <v>0.5</v>
      </c>
      <c r="BI14" s="1">
        <v>5</v>
      </c>
      <c r="BJ14" s="5">
        <f t="shared" si="30"/>
        <v>1.25</v>
      </c>
      <c r="BK14" s="8">
        <f t="shared" si="31"/>
        <v>7</v>
      </c>
      <c r="BL14" s="5">
        <f t="shared" si="32"/>
        <v>0.87500000000000011</v>
      </c>
      <c r="BM14" s="1">
        <v>2</v>
      </c>
      <c r="BN14" s="5">
        <f t="shared" si="33"/>
        <v>0.5</v>
      </c>
      <c r="BO14" s="1">
        <v>2</v>
      </c>
      <c r="BP14" s="5">
        <f t="shared" si="34"/>
        <v>0.5</v>
      </c>
      <c r="BQ14" s="8">
        <f t="shared" si="35"/>
        <v>4</v>
      </c>
      <c r="BR14" s="5">
        <f t="shared" si="36"/>
        <v>0.5</v>
      </c>
      <c r="BS14" s="1">
        <v>23</v>
      </c>
      <c r="BT14" s="5">
        <f t="shared" si="37"/>
        <v>5.75</v>
      </c>
      <c r="BU14" s="1">
        <v>24</v>
      </c>
      <c r="BV14" s="5">
        <f t="shared" si="38"/>
        <v>6</v>
      </c>
      <c r="BW14" s="8">
        <f t="shared" si="39"/>
        <v>47</v>
      </c>
      <c r="BX14" s="5">
        <f t="shared" si="40"/>
        <v>5.875</v>
      </c>
      <c r="BY14" s="1">
        <v>0</v>
      </c>
      <c r="BZ14" s="1"/>
      <c r="CA14" s="1">
        <v>4</v>
      </c>
      <c r="CB14" s="5">
        <f t="shared" si="41"/>
        <v>1</v>
      </c>
      <c r="CC14" s="8">
        <f t="shared" si="42"/>
        <v>4</v>
      </c>
      <c r="CD14" s="5">
        <f t="shared" si="43"/>
        <v>0.5</v>
      </c>
      <c r="CE14" s="1">
        <v>0</v>
      </c>
      <c r="CF14" s="1"/>
      <c r="CG14" s="1">
        <v>0</v>
      </c>
      <c r="CH14" s="5">
        <f t="shared" si="44"/>
        <v>0</v>
      </c>
      <c r="CI14" s="8">
        <f t="shared" si="45"/>
        <v>0</v>
      </c>
      <c r="CJ14" s="5">
        <f t="shared" si="46"/>
        <v>0</v>
      </c>
    </row>
    <row r="15" spans="1:88" x14ac:dyDescent="0.25">
      <c r="A15" s="1" t="s">
        <v>13</v>
      </c>
      <c r="B15" s="1">
        <v>102</v>
      </c>
      <c r="C15" s="1" t="s">
        <v>24</v>
      </c>
      <c r="D15" s="1">
        <v>512</v>
      </c>
      <c r="E15" s="1">
        <v>275</v>
      </c>
      <c r="F15" s="1">
        <v>787</v>
      </c>
      <c r="G15" s="1">
        <v>403</v>
      </c>
      <c r="H15" s="1">
        <v>400</v>
      </c>
      <c r="I15" s="1">
        <v>3</v>
      </c>
      <c r="J15" s="5">
        <f t="shared" si="0"/>
        <v>78.125</v>
      </c>
      <c r="K15" s="1">
        <v>399</v>
      </c>
      <c r="L15" s="1">
        <v>399</v>
      </c>
      <c r="M15" s="1">
        <v>4</v>
      </c>
      <c r="N15" s="1">
        <v>4</v>
      </c>
      <c r="O15" s="1">
        <v>403</v>
      </c>
      <c r="P15" s="1">
        <v>403</v>
      </c>
      <c r="Q15" s="1">
        <v>113</v>
      </c>
      <c r="R15" s="5">
        <f t="shared" si="1"/>
        <v>28.320802005012531</v>
      </c>
      <c r="S15" s="1">
        <v>110</v>
      </c>
      <c r="T15" s="5">
        <f t="shared" si="2"/>
        <v>27.56892230576441</v>
      </c>
      <c r="U15" s="8">
        <f t="shared" si="3"/>
        <v>223</v>
      </c>
      <c r="V15" s="5">
        <f t="shared" si="4"/>
        <v>27.944862155388471</v>
      </c>
      <c r="W15" s="1">
        <v>68</v>
      </c>
      <c r="X15" s="5">
        <f t="shared" si="5"/>
        <v>17.042606516290725</v>
      </c>
      <c r="Y15" s="1">
        <v>48</v>
      </c>
      <c r="Z15" s="5">
        <f t="shared" si="6"/>
        <v>12.030075187969924</v>
      </c>
      <c r="AA15" s="8">
        <f t="shared" si="7"/>
        <v>116</v>
      </c>
      <c r="AB15" s="5">
        <f t="shared" si="8"/>
        <v>14.536340852130325</v>
      </c>
      <c r="AC15" s="1">
        <v>26</v>
      </c>
      <c r="AD15" s="5">
        <f t="shared" si="9"/>
        <v>6.5162907268170418</v>
      </c>
      <c r="AE15" s="1">
        <v>30</v>
      </c>
      <c r="AF15" s="5">
        <f t="shared" si="10"/>
        <v>7.518796992481203</v>
      </c>
      <c r="AG15" s="8">
        <f t="shared" si="11"/>
        <v>56</v>
      </c>
      <c r="AH15" s="5">
        <f t="shared" si="12"/>
        <v>7.0175438596491224</v>
      </c>
      <c r="AI15" s="1">
        <v>91</v>
      </c>
      <c r="AJ15" s="5">
        <f t="shared" si="13"/>
        <v>22.807017543859647</v>
      </c>
      <c r="AK15" s="1">
        <v>103</v>
      </c>
      <c r="AL15" s="5">
        <f t="shared" si="14"/>
        <v>25.814536340852129</v>
      </c>
      <c r="AM15" s="8">
        <f t="shared" si="15"/>
        <v>194</v>
      </c>
      <c r="AN15" s="5">
        <f t="shared" si="16"/>
        <v>24.31077694235589</v>
      </c>
      <c r="AO15" s="1">
        <v>14</v>
      </c>
      <c r="AP15" s="5">
        <f t="shared" si="17"/>
        <v>3.5087719298245612</v>
      </c>
      <c r="AQ15" s="1">
        <v>19</v>
      </c>
      <c r="AR15" s="5">
        <f t="shared" si="18"/>
        <v>4.7619047619047619</v>
      </c>
      <c r="AS15" s="8">
        <f t="shared" si="19"/>
        <v>33</v>
      </c>
      <c r="AT15" s="5">
        <f t="shared" si="20"/>
        <v>4.1353383458646613</v>
      </c>
      <c r="AU15" s="1">
        <v>27</v>
      </c>
      <c r="AV15" s="5">
        <f t="shared" si="21"/>
        <v>6.7669172932330826</v>
      </c>
      <c r="AW15" s="1">
        <v>30</v>
      </c>
      <c r="AX15" s="5">
        <f t="shared" si="22"/>
        <v>7.518796992481203</v>
      </c>
      <c r="AY15" s="8">
        <f t="shared" si="23"/>
        <v>57</v>
      </c>
      <c r="AZ15" s="5">
        <f t="shared" si="24"/>
        <v>7.1428571428571423</v>
      </c>
      <c r="BA15" s="1">
        <v>25</v>
      </c>
      <c r="BB15" s="5">
        <f t="shared" si="25"/>
        <v>6.2656641604010019</v>
      </c>
      <c r="BC15" s="1">
        <v>22</v>
      </c>
      <c r="BD15" s="5">
        <f t="shared" si="26"/>
        <v>5.5137844611528823</v>
      </c>
      <c r="BE15" s="8">
        <f t="shared" si="27"/>
        <v>47</v>
      </c>
      <c r="BF15" s="5">
        <f t="shared" si="28"/>
        <v>5.8897243107769421</v>
      </c>
      <c r="BG15" s="1">
        <v>11</v>
      </c>
      <c r="BH15" s="5">
        <f t="shared" si="29"/>
        <v>2.7568922305764412</v>
      </c>
      <c r="BI15" s="1">
        <v>10</v>
      </c>
      <c r="BJ15" s="5">
        <f t="shared" si="30"/>
        <v>2.5062656641604009</v>
      </c>
      <c r="BK15" s="8">
        <f t="shared" si="31"/>
        <v>21</v>
      </c>
      <c r="BL15" s="5">
        <f t="shared" si="32"/>
        <v>2.6315789473684208</v>
      </c>
      <c r="BM15" s="1">
        <v>6</v>
      </c>
      <c r="BN15" s="5">
        <f t="shared" si="33"/>
        <v>1.5037593984962405</v>
      </c>
      <c r="BO15" s="1">
        <v>5</v>
      </c>
      <c r="BP15" s="5">
        <f t="shared" si="34"/>
        <v>1.2531328320802004</v>
      </c>
      <c r="BQ15" s="8">
        <f t="shared" si="35"/>
        <v>11</v>
      </c>
      <c r="BR15" s="5">
        <f t="shared" si="36"/>
        <v>1.3784461152882206</v>
      </c>
      <c r="BS15" s="1">
        <v>18</v>
      </c>
      <c r="BT15" s="5">
        <f t="shared" si="37"/>
        <v>4.5112781954887211</v>
      </c>
      <c r="BU15" s="1">
        <v>19</v>
      </c>
      <c r="BV15" s="5">
        <f t="shared" si="38"/>
        <v>4.7619047619047619</v>
      </c>
      <c r="BW15" s="8">
        <f t="shared" si="39"/>
        <v>37</v>
      </c>
      <c r="BX15" s="5">
        <f t="shared" si="40"/>
        <v>4.6365914786967419</v>
      </c>
      <c r="BY15" s="1">
        <v>0</v>
      </c>
      <c r="BZ15" s="1"/>
      <c r="CA15" s="1">
        <v>1</v>
      </c>
      <c r="CB15" s="5">
        <f t="shared" si="41"/>
        <v>0.25062656641604009</v>
      </c>
      <c r="CC15" s="8">
        <f t="shared" si="42"/>
        <v>1</v>
      </c>
      <c r="CD15" s="5">
        <f t="shared" si="43"/>
        <v>0.12531328320802004</v>
      </c>
      <c r="CE15" s="1">
        <v>0</v>
      </c>
      <c r="CF15" s="1"/>
      <c r="CG15" s="1">
        <v>2</v>
      </c>
      <c r="CH15" s="5">
        <f t="shared" si="44"/>
        <v>0.50125313283208017</v>
      </c>
      <c r="CI15" s="8">
        <f t="shared" si="45"/>
        <v>2</v>
      </c>
      <c r="CJ15" s="5">
        <f t="shared" si="46"/>
        <v>0.25062656641604009</v>
      </c>
    </row>
    <row r="16" spans="1:88" x14ac:dyDescent="0.25">
      <c r="A16" s="1" t="s">
        <v>13</v>
      </c>
      <c r="B16" s="1">
        <v>110</v>
      </c>
      <c r="C16" s="1" t="s">
        <v>25</v>
      </c>
      <c r="D16" s="1">
        <v>378</v>
      </c>
      <c r="E16" s="1">
        <v>204</v>
      </c>
      <c r="F16" s="1">
        <v>582</v>
      </c>
      <c r="G16" s="1">
        <v>241</v>
      </c>
      <c r="H16" s="1">
        <v>241</v>
      </c>
      <c r="I16" s="1">
        <v>0</v>
      </c>
      <c r="J16" s="5">
        <f t="shared" si="0"/>
        <v>63.756613756613753</v>
      </c>
      <c r="K16" s="1">
        <v>238</v>
      </c>
      <c r="L16" s="1">
        <v>237</v>
      </c>
      <c r="M16" s="1">
        <v>3</v>
      </c>
      <c r="N16" s="1">
        <v>4</v>
      </c>
      <c r="O16" s="1">
        <v>241</v>
      </c>
      <c r="P16" s="1">
        <v>241</v>
      </c>
      <c r="Q16" s="1">
        <v>58</v>
      </c>
      <c r="R16" s="5">
        <f t="shared" si="1"/>
        <v>24.369747899159663</v>
      </c>
      <c r="S16" s="1">
        <v>44</v>
      </c>
      <c r="T16" s="5">
        <f t="shared" si="2"/>
        <v>18.565400843881857</v>
      </c>
      <c r="U16" s="8">
        <f t="shared" si="3"/>
        <v>102</v>
      </c>
      <c r="V16" s="5">
        <f t="shared" si="4"/>
        <v>21.473684210526319</v>
      </c>
      <c r="W16" s="1">
        <v>30</v>
      </c>
      <c r="X16" s="5">
        <f t="shared" si="5"/>
        <v>12.605042016806722</v>
      </c>
      <c r="Y16" s="1">
        <v>30</v>
      </c>
      <c r="Z16" s="5">
        <f t="shared" si="6"/>
        <v>12.658227848101266</v>
      </c>
      <c r="AA16" s="8">
        <f t="shared" si="7"/>
        <v>60</v>
      </c>
      <c r="AB16" s="5">
        <f t="shared" si="8"/>
        <v>12.631578947368421</v>
      </c>
      <c r="AC16" s="1">
        <v>11</v>
      </c>
      <c r="AD16" s="5">
        <f t="shared" si="9"/>
        <v>4.6218487394957988</v>
      </c>
      <c r="AE16" s="1">
        <v>12</v>
      </c>
      <c r="AF16" s="5">
        <f t="shared" si="10"/>
        <v>5.0632911392405067</v>
      </c>
      <c r="AG16" s="8">
        <f t="shared" si="11"/>
        <v>23</v>
      </c>
      <c r="AH16" s="5">
        <f t="shared" si="12"/>
        <v>4.8421052631578947</v>
      </c>
      <c r="AI16" s="1">
        <v>54</v>
      </c>
      <c r="AJ16" s="5">
        <f t="shared" si="13"/>
        <v>22.689075630252102</v>
      </c>
      <c r="AK16" s="1">
        <v>52</v>
      </c>
      <c r="AL16" s="5">
        <f t="shared" si="14"/>
        <v>21.940928270042196</v>
      </c>
      <c r="AM16" s="8">
        <f t="shared" si="15"/>
        <v>106</v>
      </c>
      <c r="AN16" s="5">
        <f t="shared" si="16"/>
        <v>22.315789473684212</v>
      </c>
      <c r="AO16" s="1">
        <v>11</v>
      </c>
      <c r="AP16" s="5">
        <f t="shared" si="17"/>
        <v>4.6218487394957988</v>
      </c>
      <c r="AQ16" s="1">
        <v>12</v>
      </c>
      <c r="AR16" s="5">
        <f t="shared" si="18"/>
        <v>5.0632911392405067</v>
      </c>
      <c r="AS16" s="8">
        <f t="shared" si="19"/>
        <v>23</v>
      </c>
      <c r="AT16" s="5">
        <f t="shared" si="20"/>
        <v>4.8421052631578947</v>
      </c>
      <c r="AU16" s="1">
        <v>26</v>
      </c>
      <c r="AV16" s="5">
        <f t="shared" si="21"/>
        <v>10.92436974789916</v>
      </c>
      <c r="AW16" s="1">
        <v>22</v>
      </c>
      <c r="AX16" s="5">
        <f t="shared" si="22"/>
        <v>9.2827004219409286</v>
      </c>
      <c r="AY16" s="8">
        <f t="shared" si="23"/>
        <v>48</v>
      </c>
      <c r="AZ16" s="5">
        <f t="shared" si="24"/>
        <v>10.105263157894736</v>
      </c>
      <c r="BA16" s="1">
        <v>22</v>
      </c>
      <c r="BB16" s="5">
        <f t="shared" si="25"/>
        <v>9.2436974789915975</v>
      </c>
      <c r="BC16" s="1">
        <v>24</v>
      </c>
      <c r="BD16" s="5">
        <f t="shared" si="26"/>
        <v>10.126582278481013</v>
      </c>
      <c r="BE16" s="8">
        <f t="shared" si="27"/>
        <v>46</v>
      </c>
      <c r="BF16" s="5">
        <f t="shared" si="28"/>
        <v>9.6842105263157894</v>
      </c>
      <c r="BG16" s="1">
        <v>2</v>
      </c>
      <c r="BH16" s="5">
        <f t="shared" si="29"/>
        <v>0.84033613445378152</v>
      </c>
      <c r="BI16" s="1">
        <v>4</v>
      </c>
      <c r="BJ16" s="5">
        <f t="shared" si="30"/>
        <v>1.6877637130801686</v>
      </c>
      <c r="BK16" s="8">
        <f t="shared" si="31"/>
        <v>6</v>
      </c>
      <c r="BL16" s="5">
        <f t="shared" si="32"/>
        <v>1.263157894736842</v>
      </c>
      <c r="BM16" s="1">
        <v>5</v>
      </c>
      <c r="BN16" s="5">
        <f t="shared" si="33"/>
        <v>2.1008403361344539</v>
      </c>
      <c r="BO16" s="1">
        <v>3</v>
      </c>
      <c r="BP16" s="5">
        <f t="shared" si="34"/>
        <v>1.2658227848101267</v>
      </c>
      <c r="BQ16" s="8">
        <f t="shared" si="35"/>
        <v>8</v>
      </c>
      <c r="BR16" s="5">
        <f t="shared" si="36"/>
        <v>1.6842105263157894</v>
      </c>
      <c r="BS16" s="1">
        <v>19</v>
      </c>
      <c r="BT16" s="5">
        <f t="shared" si="37"/>
        <v>7.9831932773109235</v>
      </c>
      <c r="BU16" s="1">
        <v>24</v>
      </c>
      <c r="BV16" s="5">
        <f t="shared" si="38"/>
        <v>10.126582278481013</v>
      </c>
      <c r="BW16" s="8">
        <f t="shared" si="39"/>
        <v>43</v>
      </c>
      <c r="BX16" s="5">
        <f t="shared" si="40"/>
        <v>9.0526315789473699</v>
      </c>
      <c r="BY16" s="1">
        <v>0</v>
      </c>
      <c r="BZ16" s="1"/>
      <c r="CA16" s="1">
        <v>8</v>
      </c>
      <c r="CB16" s="5">
        <f t="shared" si="41"/>
        <v>3.3755274261603372</v>
      </c>
      <c r="CC16" s="8">
        <f t="shared" si="42"/>
        <v>8</v>
      </c>
      <c r="CD16" s="5">
        <f t="shared" si="43"/>
        <v>1.6842105263157894</v>
      </c>
      <c r="CE16" s="1">
        <v>0</v>
      </c>
      <c r="CF16" s="1"/>
      <c r="CG16" s="1">
        <v>2</v>
      </c>
      <c r="CH16" s="5">
        <f t="shared" si="44"/>
        <v>0.8438818565400843</v>
      </c>
      <c r="CI16" s="8">
        <f t="shared" si="45"/>
        <v>2</v>
      </c>
      <c r="CJ16" s="5">
        <f t="shared" si="46"/>
        <v>0.42105263157894735</v>
      </c>
    </row>
    <row r="17" spans="1:88" x14ac:dyDescent="0.25">
      <c r="A17" s="1" t="s">
        <v>13</v>
      </c>
      <c r="B17" s="1">
        <v>111</v>
      </c>
      <c r="C17" s="1" t="s">
        <v>26</v>
      </c>
      <c r="D17" s="1">
        <v>524</v>
      </c>
      <c r="E17" s="1">
        <v>263</v>
      </c>
      <c r="F17" s="1">
        <v>787</v>
      </c>
      <c r="G17" s="1">
        <v>359</v>
      </c>
      <c r="H17" s="1">
        <v>356</v>
      </c>
      <c r="I17" s="1">
        <v>3</v>
      </c>
      <c r="J17" s="5">
        <f t="shared" si="0"/>
        <v>67.938931297709928</v>
      </c>
      <c r="K17" s="1">
        <v>359</v>
      </c>
      <c r="L17" s="1">
        <v>352</v>
      </c>
      <c r="M17" s="1">
        <v>0</v>
      </c>
      <c r="N17" s="1">
        <v>7</v>
      </c>
      <c r="O17" s="1">
        <v>359</v>
      </c>
      <c r="P17" s="1">
        <v>359</v>
      </c>
      <c r="Q17" s="1">
        <v>103</v>
      </c>
      <c r="R17" s="5">
        <f t="shared" si="1"/>
        <v>28.690807799442897</v>
      </c>
      <c r="S17" s="1">
        <v>91</v>
      </c>
      <c r="T17" s="5">
        <f t="shared" si="2"/>
        <v>25.85227272727273</v>
      </c>
      <c r="U17" s="8">
        <f t="shared" si="3"/>
        <v>194</v>
      </c>
      <c r="V17" s="5">
        <f t="shared" si="4"/>
        <v>27.285513361462726</v>
      </c>
      <c r="W17" s="1">
        <v>75</v>
      </c>
      <c r="X17" s="5">
        <f t="shared" si="5"/>
        <v>20.891364902506965</v>
      </c>
      <c r="Y17" s="1">
        <v>60</v>
      </c>
      <c r="Z17" s="5">
        <f t="shared" si="6"/>
        <v>17.045454545454543</v>
      </c>
      <c r="AA17" s="8">
        <f t="shared" si="7"/>
        <v>135</v>
      </c>
      <c r="AB17" s="5">
        <f t="shared" si="8"/>
        <v>18.9873417721519</v>
      </c>
      <c r="AC17" s="1">
        <v>23</v>
      </c>
      <c r="AD17" s="5">
        <f t="shared" si="9"/>
        <v>6.4066852367688023</v>
      </c>
      <c r="AE17" s="1">
        <v>24</v>
      </c>
      <c r="AF17" s="5">
        <f t="shared" si="10"/>
        <v>6.8181818181818175</v>
      </c>
      <c r="AG17" s="8">
        <f t="shared" si="11"/>
        <v>47</v>
      </c>
      <c r="AH17" s="5">
        <f t="shared" si="12"/>
        <v>6.6104078762306617</v>
      </c>
      <c r="AI17" s="1">
        <v>88</v>
      </c>
      <c r="AJ17" s="5">
        <f t="shared" si="13"/>
        <v>24.512534818941504</v>
      </c>
      <c r="AK17" s="1">
        <v>97</v>
      </c>
      <c r="AL17" s="5">
        <f t="shared" si="14"/>
        <v>27.556818181818183</v>
      </c>
      <c r="AM17" s="8">
        <f t="shared" si="15"/>
        <v>185</v>
      </c>
      <c r="AN17" s="5">
        <f t="shared" si="16"/>
        <v>26.019690576652604</v>
      </c>
      <c r="AO17" s="1">
        <v>13</v>
      </c>
      <c r="AP17" s="5">
        <f t="shared" si="17"/>
        <v>3.6211699164345403</v>
      </c>
      <c r="AQ17" s="1">
        <v>17</v>
      </c>
      <c r="AR17" s="5">
        <f t="shared" si="18"/>
        <v>4.8295454545454541</v>
      </c>
      <c r="AS17" s="8">
        <f t="shared" si="19"/>
        <v>30</v>
      </c>
      <c r="AT17" s="5">
        <f t="shared" si="20"/>
        <v>4.2194092827004219</v>
      </c>
      <c r="AU17" s="1">
        <v>19</v>
      </c>
      <c r="AV17" s="5">
        <f t="shared" si="21"/>
        <v>5.2924791086350975</v>
      </c>
      <c r="AW17" s="1">
        <v>20</v>
      </c>
      <c r="AX17" s="5">
        <f t="shared" si="22"/>
        <v>5.6818181818181817</v>
      </c>
      <c r="AY17" s="8">
        <f t="shared" si="23"/>
        <v>39</v>
      </c>
      <c r="AZ17" s="5">
        <f t="shared" si="24"/>
        <v>5.485232067510549</v>
      </c>
      <c r="BA17" s="1">
        <v>14</v>
      </c>
      <c r="BB17" s="5">
        <f t="shared" si="25"/>
        <v>3.8997214484679668</v>
      </c>
      <c r="BC17" s="1">
        <v>14</v>
      </c>
      <c r="BD17" s="5">
        <f t="shared" si="26"/>
        <v>3.9772727272727271</v>
      </c>
      <c r="BE17" s="8">
        <f t="shared" si="27"/>
        <v>28</v>
      </c>
      <c r="BF17" s="5">
        <f t="shared" si="28"/>
        <v>3.938115330520394</v>
      </c>
      <c r="BG17" s="1">
        <v>1</v>
      </c>
      <c r="BH17" s="5">
        <f t="shared" si="29"/>
        <v>0.2785515320334262</v>
      </c>
      <c r="BI17" s="1">
        <v>2</v>
      </c>
      <c r="BJ17" s="5">
        <f t="shared" si="30"/>
        <v>0.56818181818181823</v>
      </c>
      <c r="BK17" s="8">
        <f t="shared" si="31"/>
        <v>3</v>
      </c>
      <c r="BL17" s="5">
        <f t="shared" si="32"/>
        <v>0.42194092827004215</v>
      </c>
      <c r="BM17" s="1">
        <v>4</v>
      </c>
      <c r="BN17" s="5">
        <f t="shared" si="33"/>
        <v>1.1142061281337048</v>
      </c>
      <c r="BO17" s="1">
        <v>3</v>
      </c>
      <c r="BP17" s="5">
        <f t="shared" si="34"/>
        <v>0.85227272727272718</v>
      </c>
      <c r="BQ17" s="8">
        <f t="shared" si="35"/>
        <v>7</v>
      </c>
      <c r="BR17" s="5">
        <f t="shared" si="36"/>
        <v>0.98452883263009849</v>
      </c>
      <c r="BS17" s="1">
        <v>19</v>
      </c>
      <c r="BT17" s="5">
        <f t="shared" si="37"/>
        <v>5.2924791086350975</v>
      </c>
      <c r="BU17" s="1">
        <v>21</v>
      </c>
      <c r="BV17" s="5">
        <f t="shared" si="38"/>
        <v>5.9659090909090908</v>
      </c>
      <c r="BW17" s="8">
        <f t="shared" si="39"/>
        <v>40</v>
      </c>
      <c r="BX17" s="5">
        <f t="shared" si="40"/>
        <v>5.6258790436005626</v>
      </c>
      <c r="BY17" s="1">
        <v>0</v>
      </c>
      <c r="BZ17" s="1"/>
      <c r="CA17" s="1">
        <v>3</v>
      </c>
      <c r="CB17" s="5">
        <f t="shared" si="41"/>
        <v>0.85227272727272718</v>
      </c>
      <c r="CC17" s="8">
        <f t="shared" si="42"/>
        <v>3</v>
      </c>
      <c r="CD17" s="5">
        <f t="shared" si="43"/>
        <v>0.42194092827004215</v>
      </c>
      <c r="CE17" s="1">
        <v>0</v>
      </c>
      <c r="CF17" s="1"/>
      <c r="CG17" s="1">
        <v>0</v>
      </c>
      <c r="CH17" s="5">
        <f t="shared" si="44"/>
        <v>0</v>
      </c>
      <c r="CI17" s="8">
        <f t="shared" si="45"/>
        <v>0</v>
      </c>
      <c r="CJ17" s="5">
        <f t="shared" si="46"/>
        <v>0</v>
      </c>
    </row>
    <row r="18" spans="1:88" x14ac:dyDescent="0.25">
      <c r="A18" s="1" t="s">
        <v>13</v>
      </c>
      <c r="B18" s="1">
        <v>112</v>
      </c>
      <c r="C18" s="1" t="s">
        <v>27</v>
      </c>
      <c r="D18" s="1">
        <v>449</v>
      </c>
      <c r="E18" s="1">
        <v>210</v>
      </c>
      <c r="F18" s="1">
        <v>659</v>
      </c>
      <c r="G18" s="1">
        <v>359</v>
      </c>
      <c r="H18" s="1">
        <v>359</v>
      </c>
      <c r="I18" s="1">
        <v>0</v>
      </c>
      <c r="J18" s="5">
        <f t="shared" si="0"/>
        <v>79.955456570155903</v>
      </c>
      <c r="K18" s="1">
        <v>357</v>
      </c>
      <c r="L18" s="1">
        <v>353</v>
      </c>
      <c r="M18" s="1">
        <v>2</v>
      </c>
      <c r="N18" s="1">
        <v>6</v>
      </c>
      <c r="O18" s="1">
        <v>359</v>
      </c>
      <c r="P18" s="1">
        <v>359</v>
      </c>
      <c r="Q18" s="1">
        <v>99</v>
      </c>
      <c r="R18" s="5">
        <f t="shared" si="1"/>
        <v>27.731092436974791</v>
      </c>
      <c r="S18" s="1">
        <v>78</v>
      </c>
      <c r="T18" s="5">
        <f t="shared" si="2"/>
        <v>22.096317280453256</v>
      </c>
      <c r="U18" s="8">
        <f t="shared" si="3"/>
        <v>177</v>
      </c>
      <c r="V18" s="5">
        <f t="shared" si="4"/>
        <v>24.929577464788732</v>
      </c>
      <c r="W18" s="1">
        <v>53</v>
      </c>
      <c r="X18" s="5">
        <f t="shared" si="5"/>
        <v>14.845938375350141</v>
      </c>
      <c r="Y18" s="1">
        <v>45</v>
      </c>
      <c r="Z18" s="5">
        <f t="shared" si="6"/>
        <v>12.747875354107649</v>
      </c>
      <c r="AA18" s="8">
        <f t="shared" si="7"/>
        <v>98</v>
      </c>
      <c r="AB18" s="5">
        <f t="shared" si="8"/>
        <v>13.802816901408452</v>
      </c>
      <c r="AC18" s="1">
        <v>21</v>
      </c>
      <c r="AD18" s="5">
        <f t="shared" si="9"/>
        <v>5.8823529411764701</v>
      </c>
      <c r="AE18" s="1">
        <v>31</v>
      </c>
      <c r="AF18" s="5">
        <f t="shared" si="10"/>
        <v>8.7818696883852692</v>
      </c>
      <c r="AG18" s="8">
        <f t="shared" si="11"/>
        <v>52</v>
      </c>
      <c r="AH18" s="5">
        <f t="shared" si="12"/>
        <v>7.323943661971831</v>
      </c>
      <c r="AI18" s="1">
        <v>89</v>
      </c>
      <c r="AJ18" s="5">
        <f t="shared" si="13"/>
        <v>24.929971988795518</v>
      </c>
      <c r="AK18" s="1">
        <v>103</v>
      </c>
      <c r="AL18" s="5">
        <f t="shared" si="14"/>
        <v>29.178470254957507</v>
      </c>
      <c r="AM18" s="8">
        <f t="shared" si="15"/>
        <v>192</v>
      </c>
      <c r="AN18" s="5">
        <f t="shared" si="16"/>
        <v>27.042253521126757</v>
      </c>
      <c r="AO18" s="1">
        <v>28</v>
      </c>
      <c r="AP18" s="5">
        <f t="shared" si="17"/>
        <v>7.8431372549019605</v>
      </c>
      <c r="AQ18" s="1">
        <v>26</v>
      </c>
      <c r="AR18" s="5">
        <f t="shared" si="18"/>
        <v>7.3654390934844187</v>
      </c>
      <c r="AS18" s="8">
        <f t="shared" si="19"/>
        <v>54</v>
      </c>
      <c r="AT18" s="5">
        <f t="shared" si="20"/>
        <v>7.605633802816901</v>
      </c>
      <c r="AU18" s="1">
        <v>14</v>
      </c>
      <c r="AV18" s="5">
        <f t="shared" si="21"/>
        <v>3.9215686274509802</v>
      </c>
      <c r="AW18" s="1">
        <v>18</v>
      </c>
      <c r="AX18" s="5">
        <f t="shared" si="22"/>
        <v>5.0991501416430589</v>
      </c>
      <c r="AY18" s="8">
        <f t="shared" si="23"/>
        <v>32</v>
      </c>
      <c r="AZ18" s="5">
        <f t="shared" si="24"/>
        <v>4.507042253521127</v>
      </c>
      <c r="BA18" s="1">
        <v>17</v>
      </c>
      <c r="BB18" s="5">
        <f t="shared" si="25"/>
        <v>4.7619047619047619</v>
      </c>
      <c r="BC18" s="1">
        <v>16</v>
      </c>
      <c r="BD18" s="5">
        <f t="shared" si="26"/>
        <v>4.5325779036827196</v>
      </c>
      <c r="BE18" s="8">
        <f t="shared" si="27"/>
        <v>33</v>
      </c>
      <c r="BF18" s="5">
        <f t="shared" si="28"/>
        <v>4.647887323943662</v>
      </c>
      <c r="BG18" s="1">
        <v>5</v>
      </c>
      <c r="BH18" s="5">
        <f t="shared" si="29"/>
        <v>1.400560224089636</v>
      </c>
      <c r="BI18" s="1">
        <v>3</v>
      </c>
      <c r="BJ18" s="5">
        <f t="shared" si="30"/>
        <v>0.84985835694051004</v>
      </c>
      <c r="BK18" s="8">
        <f t="shared" si="31"/>
        <v>8</v>
      </c>
      <c r="BL18" s="5">
        <f t="shared" si="32"/>
        <v>1.1267605633802817</v>
      </c>
      <c r="BM18" s="1">
        <v>4</v>
      </c>
      <c r="BN18" s="5">
        <f t="shared" si="33"/>
        <v>1.1204481792717087</v>
      </c>
      <c r="BO18" s="1">
        <v>5</v>
      </c>
      <c r="BP18" s="5">
        <f t="shared" si="34"/>
        <v>1.41643059490085</v>
      </c>
      <c r="BQ18" s="8">
        <f t="shared" si="35"/>
        <v>9</v>
      </c>
      <c r="BR18" s="5">
        <f t="shared" si="36"/>
        <v>1.267605633802817</v>
      </c>
      <c r="BS18" s="1">
        <v>27</v>
      </c>
      <c r="BT18" s="5">
        <f t="shared" si="37"/>
        <v>7.5630252100840334</v>
      </c>
      <c r="BU18" s="1">
        <v>27</v>
      </c>
      <c r="BV18" s="5">
        <f t="shared" si="38"/>
        <v>7.6487252124645897</v>
      </c>
      <c r="BW18" s="8">
        <f t="shared" si="39"/>
        <v>54</v>
      </c>
      <c r="BX18" s="5">
        <f t="shared" si="40"/>
        <v>7.605633802816901</v>
      </c>
      <c r="BY18" s="1">
        <v>0</v>
      </c>
      <c r="BZ18" s="1"/>
      <c r="CA18" s="1">
        <v>1</v>
      </c>
      <c r="CB18" s="5">
        <f t="shared" si="41"/>
        <v>0.28328611898016998</v>
      </c>
      <c r="CC18" s="8">
        <f t="shared" si="42"/>
        <v>1</v>
      </c>
      <c r="CD18" s="5">
        <f t="shared" si="43"/>
        <v>0.14084507042253522</v>
      </c>
      <c r="CE18" s="1">
        <v>0</v>
      </c>
      <c r="CF18" s="1"/>
      <c r="CG18" s="1">
        <v>0</v>
      </c>
      <c r="CH18" s="5">
        <f t="shared" si="44"/>
        <v>0</v>
      </c>
      <c r="CI18" s="8">
        <f t="shared" si="45"/>
        <v>0</v>
      </c>
      <c r="CJ18" s="5">
        <f t="shared" si="46"/>
        <v>0</v>
      </c>
    </row>
    <row r="19" spans="1:88" x14ac:dyDescent="0.25">
      <c r="A19" s="1" t="s">
        <v>13</v>
      </c>
      <c r="B19" s="1">
        <v>120</v>
      </c>
      <c r="C19" s="1" t="s">
        <v>28</v>
      </c>
      <c r="D19" s="1">
        <v>595</v>
      </c>
      <c r="E19" s="1">
        <v>128</v>
      </c>
      <c r="F19" s="1">
        <v>723</v>
      </c>
      <c r="G19" s="1">
        <v>354</v>
      </c>
      <c r="H19" s="1">
        <v>354</v>
      </c>
      <c r="I19" s="1">
        <v>0</v>
      </c>
      <c r="J19" s="5">
        <f t="shared" si="0"/>
        <v>59.495798319327733</v>
      </c>
      <c r="K19" s="1">
        <v>352</v>
      </c>
      <c r="L19" s="1">
        <v>347</v>
      </c>
      <c r="M19" s="1">
        <v>2</v>
      </c>
      <c r="N19" s="1">
        <v>7</v>
      </c>
      <c r="O19" s="1">
        <v>354</v>
      </c>
      <c r="P19" s="1">
        <v>354</v>
      </c>
      <c r="Q19" s="1">
        <v>116</v>
      </c>
      <c r="R19" s="5">
        <f t="shared" si="1"/>
        <v>32.954545454545453</v>
      </c>
      <c r="S19" s="1">
        <v>107</v>
      </c>
      <c r="T19" s="5">
        <f t="shared" si="2"/>
        <v>30.835734870317005</v>
      </c>
      <c r="U19" s="8">
        <f t="shared" si="3"/>
        <v>223</v>
      </c>
      <c r="V19" s="5">
        <f t="shared" si="4"/>
        <v>31.902718168812587</v>
      </c>
      <c r="W19" s="1">
        <v>50</v>
      </c>
      <c r="X19" s="5">
        <f t="shared" si="5"/>
        <v>14.204545454545455</v>
      </c>
      <c r="Y19" s="1">
        <v>39</v>
      </c>
      <c r="Z19" s="5">
        <f t="shared" si="6"/>
        <v>11.239193083573488</v>
      </c>
      <c r="AA19" s="8">
        <f t="shared" si="7"/>
        <v>89</v>
      </c>
      <c r="AB19" s="5">
        <f t="shared" si="8"/>
        <v>12.732474964234623</v>
      </c>
      <c r="AC19" s="1">
        <v>30</v>
      </c>
      <c r="AD19" s="5">
        <f t="shared" si="9"/>
        <v>8.5227272727272716</v>
      </c>
      <c r="AE19" s="1">
        <v>28</v>
      </c>
      <c r="AF19" s="5">
        <f t="shared" si="10"/>
        <v>8.0691642651296824</v>
      </c>
      <c r="AG19" s="8">
        <f t="shared" si="11"/>
        <v>58</v>
      </c>
      <c r="AH19" s="5">
        <f t="shared" si="12"/>
        <v>8.297567954220316</v>
      </c>
      <c r="AI19" s="1">
        <v>55</v>
      </c>
      <c r="AJ19" s="5">
        <f t="shared" si="13"/>
        <v>15.625</v>
      </c>
      <c r="AK19" s="1">
        <v>69</v>
      </c>
      <c r="AL19" s="5">
        <f t="shared" si="14"/>
        <v>19.884726224783861</v>
      </c>
      <c r="AM19" s="8">
        <f t="shared" si="15"/>
        <v>124</v>
      </c>
      <c r="AN19" s="5">
        <f t="shared" si="16"/>
        <v>17.739628040057227</v>
      </c>
      <c r="AO19" s="1">
        <v>17</v>
      </c>
      <c r="AP19" s="5">
        <f t="shared" si="17"/>
        <v>4.8295454545454541</v>
      </c>
      <c r="AQ19" s="1">
        <v>20</v>
      </c>
      <c r="AR19" s="5">
        <f t="shared" si="18"/>
        <v>5.7636887608069163</v>
      </c>
      <c r="AS19" s="8">
        <f t="shared" si="19"/>
        <v>37</v>
      </c>
      <c r="AT19" s="5">
        <f t="shared" si="20"/>
        <v>5.2932761087267526</v>
      </c>
      <c r="AU19" s="1">
        <v>22</v>
      </c>
      <c r="AV19" s="5">
        <f t="shared" si="21"/>
        <v>6.25</v>
      </c>
      <c r="AW19" s="1">
        <v>22</v>
      </c>
      <c r="AX19" s="5">
        <f t="shared" si="22"/>
        <v>6.3400576368876083</v>
      </c>
      <c r="AY19" s="8">
        <f t="shared" si="23"/>
        <v>44</v>
      </c>
      <c r="AZ19" s="5">
        <f t="shared" si="24"/>
        <v>6.2947067238912728</v>
      </c>
      <c r="BA19" s="1">
        <v>12</v>
      </c>
      <c r="BB19" s="5">
        <f t="shared" si="25"/>
        <v>3.4090909090909087</v>
      </c>
      <c r="BC19" s="1">
        <v>8</v>
      </c>
      <c r="BD19" s="5">
        <f t="shared" si="26"/>
        <v>2.3054755043227666</v>
      </c>
      <c r="BE19" s="8">
        <f t="shared" si="27"/>
        <v>20</v>
      </c>
      <c r="BF19" s="5">
        <f t="shared" si="28"/>
        <v>2.8612303290414878</v>
      </c>
      <c r="BG19" s="1">
        <v>6</v>
      </c>
      <c r="BH19" s="5">
        <f t="shared" si="29"/>
        <v>1.7045454545454544</v>
      </c>
      <c r="BI19" s="1">
        <v>4</v>
      </c>
      <c r="BJ19" s="5">
        <f t="shared" si="30"/>
        <v>1.1527377521613833</v>
      </c>
      <c r="BK19" s="8">
        <f t="shared" si="31"/>
        <v>10</v>
      </c>
      <c r="BL19" s="5">
        <f t="shared" si="32"/>
        <v>1.4306151645207439</v>
      </c>
      <c r="BM19" s="1">
        <v>1</v>
      </c>
      <c r="BN19" s="5">
        <f t="shared" si="33"/>
        <v>0.28409090909090912</v>
      </c>
      <c r="BO19" s="1">
        <v>3</v>
      </c>
      <c r="BP19" s="5">
        <f t="shared" si="34"/>
        <v>0.86455331412103753</v>
      </c>
      <c r="BQ19" s="8">
        <f t="shared" si="35"/>
        <v>4</v>
      </c>
      <c r="BR19" s="5">
        <f t="shared" si="36"/>
        <v>0.57224606580829751</v>
      </c>
      <c r="BS19" s="1">
        <v>43</v>
      </c>
      <c r="BT19" s="5">
        <f t="shared" si="37"/>
        <v>12.215909090909092</v>
      </c>
      <c r="BU19" s="1">
        <v>44</v>
      </c>
      <c r="BV19" s="5">
        <f t="shared" si="38"/>
        <v>12.680115273775217</v>
      </c>
      <c r="BW19" s="8">
        <f t="shared" si="39"/>
        <v>87</v>
      </c>
      <c r="BX19" s="5">
        <f t="shared" si="40"/>
        <v>12.446351931330472</v>
      </c>
      <c r="BY19" s="1">
        <v>0</v>
      </c>
      <c r="BZ19" s="1"/>
      <c r="CA19" s="1">
        <v>3</v>
      </c>
      <c r="CB19" s="5">
        <f t="shared" si="41"/>
        <v>0.86455331412103753</v>
      </c>
      <c r="CC19" s="8">
        <f t="shared" si="42"/>
        <v>3</v>
      </c>
      <c r="CD19" s="5">
        <f t="shared" si="43"/>
        <v>0.42918454935622319</v>
      </c>
      <c r="CE19" s="1">
        <v>0</v>
      </c>
      <c r="CF19" s="1"/>
      <c r="CG19" s="1">
        <v>0</v>
      </c>
      <c r="CH19" s="5">
        <f t="shared" si="44"/>
        <v>0</v>
      </c>
      <c r="CI19" s="8">
        <f t="shared" si="45"/>
        <v>0</v>
      </c>
      <c r="CJ19" s="5">
        <f t="shared" si="46"/>
        <v>0</v>
      </c>
    </row>
    <row r="20" spans="1:88" x14ac:dyDescent="0.25">
      <c r="A20" s="1" t="s">
        <v>13</v>
      </c>
      <c r="B20" s="1">
        <v>121</v>
      </c>
      <c r="C20" s="1" t="s">
        <v>29</v>
      </c>
      <c r="D20" s="1">
        <v>574</v>
      </c>
      <c r="E20" s="1">
        <v>166</v>
      </c>
      <c r="F20" s="1">
        <v>740</v>
      </c>
      <c r="G20" s="1">
        <v>327</v>
      </c>
      <c r="H20" s="1">
        <v>325</v>
      </c>
      <c r="I20" s="1">
        <v>2</v>
      </c>
      <c r="J20" s="5">
        <f t="shared" si="0"/>
        <v>56.620209059233453</v>
      </c>
      <c r="K20" s="1">
        <v>319</v>
      </c>
      <c r="L20" s="1">
        <v>316</v>
      </c>
      <c r="M20" s="1">
        <v>8</v>
      </c>
      <c r="N20" s="1">
        <v>11</v>
      </c>
      <c r="O20" s="1">
        <v>327</v>
      </c>
      <c r="P20" s="1">
        <v>327</v>
      </c>
      <c r="Q20" s="1">
        <v>73</v>
      </c>
      <c r="R20" s="5">
        <f t="shared" si="1"/>
        <v>22.884012539184955</v>
      </c>
      <c r="S20" s="1">
        <v>66</v>
      </c>
      <c r="T20" s="5">
        <f t="shared" si="2"/>
        <v>20.88607594936709</v>
      </c>
      <c r="U20" s="8">
        <f t="shared" si="3"/>
        <v>139</v>
      </c>
      <c r="V20" s="5">
        <f t="shared" si="4"/>
        <v>21.889763779527559</v>
      </c>
      <c r="W20" s="1">
        <v>43</v>
      </c>
      <c r="X20" s="5">
        <f t="shared" si="5"/>
        <v>13.479623824451412</v>
      </c>
      <c r="Y20" s="1">
        <v>43</v>
      </c>
      <c r="Z20" s="5">
        <f t="shared" si="6"/>
        <v>13.60759493670886</v>
      </c>
      <c r="AA20" s="8">
        <f t="shared" si="7"/>
        <v>86</v>
      </c>
      <c r="AB20" s="5">
        <f t="shared" si="8"/>
        <v>13.543307086614172</v>
      </c>
      <c r="AC20" s="1">
        <v>18</v>
      </c>
      <c r="AD20" s="5">
        <f t="shared" si="9"/>
        <v>5.6426332288401255</v>
      </c>
      <c r="AE20" s="1">
        <v>22</v>
      </c>
      <c r="AF20" s="5">
        <f t="shared" si="10"/>
        <v>6.962025316455696</v>
      </c>
      <c r="AG20" s="8">
        <f t="shared" si="11"/>
        <v>40</v>
      </c>
      <c r="AH20" s="5">
        <f t="shared" si="12"/>
        <v>6.2992125984251963</v>
      </c>
      <c r="AI20" s="1">
        <v>67</v>
      </c>
      <c r="AJ20" s="5">
        <f t="shared" si="13"/>
        <v>21.003134796238246</v>
      </c>
      <c r="AK20" s="1">
        <v>77</v>
      </c>
      <c r="AL20" s="5">
        <f t="shared" si="14"/>
        <v>24.367088607594937</v>
      </c>
      <c r="AM20" s="8">
        <f t="shared" si="15"/>
        <v>144</v>
      </c>
      <c r="AN20" s="5">
        <f t="shared" si="16"/>
        <v>22.677165354330707</v>
      </c>
      <c r="AO20" s="1">
        <v>28</v>
      </c>
      <c r="AP20" s="5">
        <f t="shared" si="17"/>
        <v>8.7774294670846391</v>
      </c>
      <c r="AQ20" s="1">
        <v>27</v>
      </c>
      <c r="AR20" s="5">
        <f t="shared" si="18"/>
        <v>8.5443037974683538</v>
      </c>
      <c r="AS20" s="8">
        <f t="shared" si="19"/>
        <v>55</v>
      </c>
      <c r="AT20" s="5">
        <f t="shared" si="20"/>
        <v>8.6614173228346463</v>
      </c>
      <c r="AU20" s="1">
        <v>22</v>
      </c>
      <c r="AV20" s="5">
        <f t="shared" si="21"/>
        <v>6.8965517241379306</v>
      </c>
      <c r="AW20" s="1">
        <v>18</v>
      </c>
      <c r="AX20" s="5">
        <f t="shared" si="22"/>
        <v>5.6962025316455698</v>
      </c>
      <c r="AY20" s="8">
        <f t="shared" si="23"/>
        <v>40</v>
      </c>
      <c r="AZ20" s="5">
        <f t="shared" si="24"/>
        <v>6.2992125984251963</v>
      </c>
      <c r="BA20" s="1">
        <v>19</v>
      </c>
      <c r="BB20" s="5">
        <f t="shared" si="25"/>
        <v>5.9561128526645764</v>
      </c>
      <c r="BC20" s="1">
        <v>14</v>
      </c>
      <c r="BD20" s="5">
        <f t="shared" si="26"/>
        <v>4.4303797468354427</v>
      </c>
      <c r="BE20" s="8">
        <f t="shared" si="27"/>
        <v>33</v>
      </c>
      <c r="BF20" s="5">
        <f t="shared" si="28"/>
        <v>5.1968503937007871</v>
      </c>
      <c r="BG20" s="1">
        <v>8</v>
      </c>
      <c r="BH20" s="5">
        <f t="shared" si="29"/>
        <v>2.507836990595611</v>
      </c>
      <c r="BI20" s="1">
        <v>7</v>
      </c>
      <c r="BJ20" s="5">
        <f t="shared" si="30"/>
        <v>2.2151898734177213</v>
      </c>
      <c r="BK20" s="8">
        <f t="shared" si="31"/>
        <v>15</v>
      </c>
      <c r="BL20" s="5">
        <f t="shared" si="32"/>
        <v>2.3622047244094486</v>
      </c>
      <c r="BM20" s="1">
        <v>6</v>
      </c>
      <c r="BN20" s="5">
        <f t="shared" si="33"/>
        <v>1.8808777429467085</v>
      </c>
      <c r="BO20" s="1">
        <v>3</v>
      </c>
      <c r="BP20" s="5">
        <f t="shared" si="34"/>
        <v>0.949367088607595</v>
      </c>
      <c r="BQ20" s="8">
        <f t="shared" si="35"/>
        <v>9</v>
      </c>
      <c r="BR20" s="5">
        <f t="shared" si="36"/>
        <v>1.4173228346456692</v>
      </c>
      <c r="BS20" s="1">
        <v>35</v>
      </c>
      <c r="BT20" s="5">
        <f t="shared" si="37"/>
        <v>10.9717868338558</v>
      </c>
      <c r="BU20" s="1">
        <v>34</v>
      </c>
      <c r="BV20" s="5">
        <f t="shared" si="38"/>
        <v>10.759493670886076</v>
      </c>
      <c r="BW20" s="8">
        <f t="shared" si="39"/>
        <v>69</v>
      </c>
      <c r="BX20" s="5">
        <f t="shared" si="40"/>
        <v>10.866141732283465</v>
      </c>
      <c r="BY20" s="1">
        <v>0</v>
      </c>
      <c r="BZ20" s="1"/>
      <c r="CA20" s="1">
        <v>4</v>
      </c>
      <c r="CB20" s="5">
        <f t="shared" si="41"/>
        <v>1.2658227848101267</v>
      </c>
      <c r="CC20" s="8">
        <f t="shared" si="42"/>
        <v>4</v>
      </c>
      <c r="CD20" s="5">
        <f t="shared" si="43"/>
        <v>0.62992125984251968</v>
      </c>
      <c r="CE20" s="1">
        <v>0</v>
      </c>
      <c r="CF20" s="1"/>
      <c r="CG20" s="1">
        <v>1</v>
      </c>
      <c r="CH20" s="5">
        <f t="shared" si="44"/>
        <v>0.31645569620253167</v>
      </c>
      <c r="CI20" s="8">
        <f t="shared" si="45"/>
        <v>1</v>
      </c>
      <c r="CJ20" s="5">
        <f t="shared" si="46"/>
        <v>0.15748031496062992</v>
      </c>
    </row>
    <row r="21" spans="1:88" x14ac:dyDescent="0.25">
      <c r="A21" s="1" t="s">
        <v>13</v>
      </c>
      <c r="B21" s="1">
        <v>122</v>
      </c>
      <c r="C21" s="1" t="s">
        <v>30</v>
      </c>
      <c r="D21" s="1">
        <v>709</v>
      </c>
      <c r="E21" s="1">
        <v>296</v>
      </c>
      <c r="F21" s="1">
        <v>1005</v>
      </c>
      <c r="G21" s="1">
        <v>539</v>
      </c>
      <c r="H21" s="1">
        <v>537</v>
      </c>
      <c r="I21" s="1">
        <v>2</v>
      </c>
      <c r="J21" s="5">
        <f t="shared" si="0"/>
        <v>75.74047954866009</v>
      </c>
      <c r="K21" s="1">
        <v>536</v>
      </c>
      <c r="L21" s="1">
        <v>528</v>
      </c>
      <c r="M21" s="1">
        <v>3</v>
      </c>
      <c r="N21" s="1">
        <v>11</v>
      </c>
      <c r="O21" s="1">
        <v>539</v>
      </c>
      <c r="P21" s="1">
        <v>539</v>
      </c>
      <c r="Q21" s="1">
        <v>149</v>
      </c>
      <c r="R21" s="5">
        <f t="shared" si="1"/>
        <v>27.798507462686565</v>
      </c>
      <c r="S21" s="1">
        <v>144</v>
      </c>
      <c r="T21" s="5">
        <f t="shared" si="2"/>
        <v>27.27272727272727</v>
      </c>
      <c r="U21" s="8">
        <f t="shared" si="3"/>
        <v>293</v>
      </c>
      <c r="V21" s="5">
        <f t="shared" si="4"/>
        <v>27.537593984962406</v>
      </c>
      <c r="W21" s="1">
        <v>82</v>
      </c>
      <c r="X21" s="5">
        <f t="shared" si="5"/>
        <v>15.298507462686567</v>
      </c>
      <c r="Y21" s="1">
        <v>76</v>
      </c>
      <c r="Z21" s="5">
        <f t="shared" si="6"/>
        <v>14.393939393939394</v>
      </c>
      <c r="AA21" s="8">
        <f t="shared" si="7"/>
        <v>158</v>
      </c>
      <c r="AB21" s="5">
        <f t="shared" si="8"/>
        <v>14.849624060150376</v>
      </c>
      <c r="AC21" s="1">
        <v>45</v>
      </c>
      <c r="AD21" s="5">
        <f t="shared" si="9"/>
        <v>8.3955223880597014</v>
      </c>
      <c r="AE21" s="1">
        <v>45</v>
      </c>
      <c r="AF21" s="5">
        <f t="shared" si="10"/>
        <v>8.5227272727272716</v>
      </c>
      <c r="AG21" s="8">
        <f t="shared" si="11"/>
        <v>90</v>
      </c>
      <c r="AH21" s="5">
        <f t="shared" si="12"/>
        <v>8.458646616541353</v>
      </c>
      <c r="AI21" s="1">
        <v>120</v>
      </c>
      <c r="AJ21" s="5">
        <f t="shared" si="13"/>
        <v>22.388059701492537</v>
      </c>
      <c r="AK21" s="1">
        <v>131</v>
      </c>
      <c r="AL21" s="5">
        <f t="shared" si="14"/>
        <v>24.810606060606062</v>
      </c>
      <c r="AM21" s="8">
        <f t="shared" si="15"/>
        <v>251</v>
      </c>
      <c r="AN21" s="5">
        <f t="shared" si="16"/>
        <v>23.590225563909776</v>
      </c>
      <c r="AO21" s="1">
        <v>26</v>
      </c>
      <c r="AP21" s="5">
        <f t="shared" si="17"/>
        <v>4.8507462686567164</v>
      </c>
      <c r="AQ21" s="1">
        <v>28</v>
      </c>
      <c r="AR21" s="5">
        <f t="shared" si="18"/>
        <v>5.3030303030303028</v>
      </c>
      <c r="AS21" s="8">
        <f t="shared" si="19"/>
        <v>54</v>
      </c>
      <c r="AT21" s="5">
        <f t="shared" si="20"/>
        <v>5.0751879699248121</v>
      </c>
      <c r="AU21" s="1">
        <v>26</v>
      </c>
      <c r="AV21" s="5">
        <f t="shared" si="21"/>
        <v>4.8507462686567164</v>
      </c>
      <c r="AW21" s="1">
        <v>23</v>
      </c>
      <c r="AX21" s="5">
        <f t="shared" si="22"/>
        <v>4.3560606060606064</v>
      </c>
      <c r="AY21" s="8">
        <f t="shared" si="23"/>
        <v>49</v>
      </c>
      <c r="AZ21" s="5">
        <f t="shared" si="24"/>
        <v>4.6052631578947363</v>
      </c>
      <c r="BA21" s="1">
        <v>30</v>
      </c>
      <c r="BB21" s="5">
        <f t="shared" si="25"/>
        <v>5.5970149253731343</v>
      </c>
      <c r="BC21" s="1">
        <v>24</v>
      </c>
      <c r="BD21" s="5">
        <f t="shared" si="26"/>
        <v>4.5454545454545459</v>
      </c>
      <c r="BE21" s="8">
        <f t="shared" si="27"/>
        <v>54</v>
      </c>
      <c r="BF21" s="5">
        <f t="shared" si="28"/>
        <v>5.0751879699248121</v>
      </c>
      <c r="BG21" s="1">
        <v>10</v>
      </c>
      <c r="BH21" s="5">
        <f t="shared" si="29"/>
        <v>1.8656716417910446</v>
      </c>
      <c r="BI21" s="1">
        <v>8</v>
      </c>
      <c r="BJ21" s="5">
        <f t="shared" si="30"/>
        <v>1.5151515151515151</v>
      </c>
      <c r="BK21" s="8">
        <f t="shared" si="31"/>
        <v>18</v>
      </c>
      <c r="BL21" s="5">
        <f t="shared" si="32"/>
        <v>1.6917293233082706</v>
      </c>
      <c r="BM21" s="1">
        <v>8</v>
      </c>
      <c r="BN21" s="5">
        <f t="shared" si="33"/>
        <v>1.4925373134328357</v>
      </c>
      <c r="BO21" s="1">
        <v>8</v>
      </c>
      <c r="BP21" s="5">
        <f t="shared" si="34"/>
        <v>1.5151515151515151</v>
      </c>
      <c r="BQ21" s="8">
        <f t="shared" si="35"/>
        <v>16</v>
      </c>
      <c r="BR21" s="5">
        <f t="shared" si="36"/>
        <v>1.5037593984962405</v>
      </c>
      <c r="BS21" s="1">
        <v>40</v>
      </c>
      <c r="BT21" s="5">
        <f t="shared" si="37"/>
        <v>7.4626865671641784</v>
      </c>
      <c r="BU21" s="1">
        <v>36</v>
      </c>
      <c r="BV21" s="5">
        <f t="shared" si="38"/>
        <v>6.8181818181818175</v>
      </c>
      <c r="BW21" s="8">
        <f t="shared" si="39"/>
        <v>76</v>
      </c>
      <c r="BX21" s="5">
        <f t="shared" si="40"/>
        <v>7.1428571428571423</v>
      </c>
      <c r="BY21" s="1">
        <v>0</v>
      </c>
      <c r="BZ21" s="1"/>
      <c r="CA21" s="1">
        <v>4</v>
      </c>
      <c r="CB21" s="5">
        <f t="shared" si="41"/>
        <v>0.75757575757575757</v>
      </c>
      <c r="CC21" s="8">
        <f t="shared" si="42"/>
        <v>4</v>
      </c>
      <c r="CD21" s="5">
        <f t="shared" si="43"/>
        <v>0.37593984962406013</v>
      </c>
      <c r="CE21" s="1">
        <v>0</v>
      </c>
      <c r="CF21" s="1"/>
      <c r="CG21" s="1">
        <v>1</v>
      </c>
      <c r="CH21" s="5">
        <f t="shared" si="44"/>
        <v>0.18939393939393939</v>
      </c>
      <c r="CI21" s="8">
        <f t="shared" si="45"/>
        <v>1</v>
      </c>
      <c r="CJ21" s="5">
        <f t="shared" si="46"/>
        <v>9.3984962406015032E-2</v>
      </c>
    </row>
    <row r="22" spans="1:88" x14ac:dyDescent="0.25">
      <c r="A22" s="1" t="s">
        <v>13</v>
      </c>
      <c r="B22" s="1">
        <v>200</v>
      </c>
      <c r="C22" s="1" t="s">
        <v>31</v>
      </c>
      <c r="D22" s="1">
        <v>685</v>
      </c>
      <c r="E22" s="1">
        <v>499</v>
      </c>
      <c r="F22" s="1">
        <v>1184</v>
      </c>
      <c r="G22" s="1">
        <v>497</v>
      </c>
      <c r="H22" s="1">
        <v>490</v>
      </c>
      <c r="I22" s="1">
        <v>7</v>
      </c>
      <c r="J22" s="5">
        <f t="shared" si="0"/>
        <v>71.532846715328475</v>
      </c>
      <c r="K22" s="1">
        <v>489</v>
      </c>
      <c r="L22" s="1">
        <v>492</v>
      </c>
      <c r="M22" s="1">
        <v>8</v>
      </c>
      <c r="N22" s="1">
        <v>5</v>
      </c>
      <c r="O22" s="1">
        <v>497</v>
      </c>
      <c r="P22" s="1">
        <v>497</v>
      </c>
      <c r="Q22" s="1">
        <v>127</v>
      </c>
      <c r="R22" s="5">
        <f t="shared" si="1"/>
        <v>25.971370143149286</v>
      </c>
      <c r="S22" s="1">
        <v>121</v>
      </c>
      <c r="T22" s="5">
        <f t="shared" si="2"/>
        <v>24.59349593495935</v>
      </c>
      <c r="U22" s="8">
        <f t="shared" si="3"/>
        <v>248</v>
      </c>
      <c r="V22" s="5">
        <f t="shared" si="4"/>
        <v>25.28032619775739</v>
      </c>
      <c r="W22" s="1">
        <v>64</v>
      </c>
      <c r="X22" s="5">
        <f t="shared" si="5"/>
        <v>13.0879345603272</v>
      </c>
      <c r="Y22" s="1">
        <v>55</v>
      </c>
      <c r="Z22" s="5">
        <f t="shared" si="6"/>
        <v>11.178861788617885</v>
      </c>
      <c r="AA22" s="8">
        <f t="shared" si="7"/>
        <v>119</v>
      </c>
      <c r="AB22" s="5">
        <f t="shared" si="8"/>
        <v>12.130479102956167</v>
      </c>
      <c r="AC22" s="1">
        <v>23</v>
      </c>
      <c r="AD22" s="5">
        <f t="shared" si="9"/>
        <v>4.703476482617587</v>
      </c>
      <c r="AE22" s="1">
        <v>22</v>
      </c>
      <c r="AF22" s="5">
        <f t="shared" si="10"/>
        <v>4.4715447154471546</v>
      </c>
      <c r="AG22" s="8">
        <f t="shared" si="11"/>
        <v>45</v>
      </c>
      <c r="AH22" s="5">
        <f t="shared" si="12"/>
        <v>4.5871559633027523</v>
      </c>
      <c r="AI22" s="1">
        <v>146</v>
      </c>
      <c r="AJ22" s="5">
        <f t="shared" si="13"/>
        <v>29.856850715746418</v>
      </c>
      <c r="AK22" s="1">
        <v>160</v>
      </c>
      <c r="AL22" s="5">
        <f t="shared" si="14"/>
        <v>32.520325203252028</v>
      </c>
      <c r="AM22" s="8">
        <f t="shared" si="15"/>
        <v>306</v>
      </c>
      <c r="AN22" s="5">
        <f t="shared" si="16"/>
        <v>31.192660550458719</v>
      </c>
      <c r="AO22" s="1">
        <v>53</v>
      </c>
      <c r="AP22" s="5">
        <f t="shared" si="17"/>
        <v>10.838445807770961</v>
      </c>
      <c r="AQ22" s="1">
        <v>53</v>
      </c>
      <c r="AR22" s="5">
        <f t="shared" si="18"/>
        <v>10.772357723577237</v>
      </c>
      <c r="AS22" s="8">
        <f t="shared" si="19"/>
        <v>106</v>
      </c>
      <c r="AT22" s="5">
        <f t="shared" si="20"/>
        <v>10.805300713557594</v>
      </c>
      <c r="AU22" s="1">
        <v>25</v>
      </c>
      <c r="AV22" s="5">
        <f t="shared" si="21"/>
        <v>5.112474437627812</v>
      </c>
      <c r="AW22" s="1">
        <v>24</v>
      </c>
      <c r="AX22" s="5">
        <f t="shared" si="22"/>
        <v>4.8780487804878048</v>
      </c>
      <c r="AY22" s="8">
        <f t="shared" si="23"/>
        <v>49</v>
      </c>
      <c r="AZ22" s="5">
        <f t="shared" si="24"/>
        <v>4.9949031600407752</v>
      </c>
      <c r="BA22" s="1">
        <v>21</v>
      </c>
      <c r="BB22" s="5">
        <f t="shared" si="25"/>
        <v>4.294478527607362</v>
      </c>
      <c r="BC22" s="1">
        <v>15</v>
      </c>
      <c r="BD22" s="5">
        <f t="shared" si="26"/>
        <v>3.0487804878048781</v>
      </c>
      <c r="BE22" s="8">
        <f t="shared" si="27"/>
        <v>36</v>
      </c>
      <c r="BF22" s="5">
        <f t="shared" si="28"/>
        <v>3.669724770642202</v>
      </c>
      <c r="BG22" s="1">
        <v>3</v>
      </c>
      <c r="BH22" s="5">
        <f t="shared" si="29"/>
        <v>0.61349693251533743</v>
      </c>
      <c r="BI22" s="1">
        <v>3</v>
      </c>
      <c r="BJ22" s="5">
        <f t="shared" si="30"/>
        <v>0.6097560975609756</v>
      </c>
      <c r="BK22" s="8">
        <f t="shared" si="31"/>
        <v>6</v>
      </c>
      <c r="BL22" s="5">
        <f t="shared" si="32"/>
        <v>0.6116207951070336</v>
      </c>
      <c r="BM22" s="1">
        <v>1</v>
      </c>
      <c r="BN22" s="5">
        <f t="shared" si="33"/>
        <v>0.20449897750511251</v>
      </c>
      <c r="BO22" s="1">
        <v>1</v>
      </c>
      <c r="BP22" s="5">
        <f t="shared" si="34"/>
        <v>0.20325203252032523</v>
      </c>
      <c r="BQ22" s="8">
        <f t="shared" si="35"/>
        <v>2</v>
      </c>
      <c r="BR22" s="5">
        <f t="shared" si="36"/>
        <v>0.20387359836901123</v>
      </c>
      <c r="BS22" s="1">
        <v>26</v>
      </c>
      <c r="BT22" s="5">
        <f t="shared" si="37"/>
        <v>5.3169734151329244</v>
      </c>
      <c r="BU22" s="1">
        <v>27</v>
      </c>
      <c r="BV22" s="5">
        <f t="shared" si="38"/>
        <v>5.4878048780487809</v>
      </c>
      <c r="BW22" s="8">
        <f t="shared" si="39"/>
        <v>53</v>
      </c>
      <c r="BX22" s="5">
        <f t="shared" si="40"/>
        <v>5.4026503567787971</v>
      </c>
      <c r="BY22" s="1">
        <v>0</v>
      </c>
      <c r="BZ22" s="1"/>
      <c r="CA22" s="1">
        <v>7</v>
      </c>
      <c r="CB22" s="5">
        <f t="shared" si="41"/>
        <v>1.4227642276422763</v>
      </c>
      <c r="CC22" s="8">
        <f t="shared" si="42"/>
        <v>7</v>
      </c>
      <c r="CD22" s="5">
        <f t="shared" si="43"/>
        <v>0.7135575942915392</v>
      </c>
      <c r="CE22" s="1">
        <v>0</v>
      </c>
      <c r="CF22" s="1"/>
      <c r="CG22" s="1">
        <v>4</v>
      </c>
      <c r="CH22" s="5">
        <f t="shared" si="44"/>
        <v>0.81300813008130091</v>
      </c>
      <c r="CI22" s="8">
        <f t="shared" si="45"/>
        <v>4</v>
      </c>
      <c r="CJ22" s="5">
        <f t="shared" si="46"/>
        <v>0.40774719673802245</v>
      </c>
    </row>
    <row r="23" spans="1:88" x14ac:dyDescent="0.25">
      <c r="A23" s="1" t="s">
        <v>13</v>
      </c>
      <c r="B23" s="1">
        <v>201</v>
      </c>
      <c r="C23" s="1" t="s">
        <v>32</v>
      </c>
      <c r="D23" s="1">
        <v>600</v>
      </c>
      <c r="E23" s="1">
        <v>378</v>
      </c>
      <c r="F23" s="1">
        <v>978</v>
      </c>
      <c r="G23" s="1">
        <v>473</v>
      </c>
      <c r="H23" s="1">
        <v>470</v>
      </c>
      <c r="I23" s="1">
        <v>3</v>
      </c>
      <c r="J23" s="5">
        <f t="shared" si="0"/>
        <v>78.333333333333329</v>
      </c>
      <c r="K23" s="1">
        <v>472</v>
      </c>
      <c r="L23" s="1">
        <v>469</v>
      </c>
      <c r="M23" s="1">
        <v>1</v>
      </c>
      <c r="N23" s="1">
        <v>4</v>
      </c>
      <c r="O23" s="1">
        <v>473</v>
      </c>
      <c r="P23" s="1">
        <v>473</v>
      </c>
      <c r="Q23" s="1">
        <v>154</v>
      </c>
      <c r="R23" s="5">
        <f t="shared" si="1"/>
        <v>32.627118644067799</v>
      </c>
      <c r="S23" s="1">
        <v>151</v>
      </c>
      <c r="T23" s="5">
        <f t="shared" si="2"/>
        <v>32.196162046908313</v>
      </c>
      <c r="U23" s="8">
        <f t="shared" si="3"/>
        <v>305</v>
      </c>
      <c r="V23" s="5">
        <f t="shared" si="4"/>
        <v>32.412327311370881</v>
      </c>
      <c r="W23" s="1">
        <v>72</v>
      </c>
      <c r="X23" s="5">
        <f t="shared" si="5"/>
        <v>15.254237288135593</v>
      </c>
      <c r="Y23" s="1">
        <v>59</v>
      </c>
      <c r="Z23" s="5">
        <f t="shared" si="6"/>
        <v>12.579957356076759</v>
      </c>
      <c r="AA23" s="8">
        <f t="shared" si="7"/>
        <v>131</v>
      </c>
      <c r="AB23" s="5">
        <f t="shared" si="8"/>
        <v>13.921360255047821</v>
      </c>
      <c r="AC23" s="1">
        <v>18</v>
      </c>
      <c r="AD23" s="5">
        <f t="shared" si="9"/>
        <v>3.8135593220338984</v>
      </c>
      <c r="AE23" s="1">
        <v>19</v>
      </c>
      <c r="AF23" s="5">
        <f t="shared" si="10"/>
        <v>4.0511727078891262</v>
      </c>
      <c r="AG23" s="8">
        <f t="shared" si="11"/>
        <v>37</v>
      </c>
      <c r="AH23" s="5">
        <f t="shared" si="12"/>
        <v>3.9319872476089266</v>
      </c>
      <c r="AI23" s="1">
        <v>140</v>
      </c>
      <c r="AJ23" s="5">
        <f t="shared" si="13"/>
        <v>29.66101694915254</v>
      </c>
      <c r="AK23" s="1">
        <v>152</v>
      </c>
      <c r="AL23" s="5">
        <f t="shared" si="14"/>
        <v>32.40938166311301</v>
      </c>
      <c r="AM23" s="8">
        <f t="shared" si="15"/>
        <v>292</v>
      </c>
      <c r="AN23" s="5">
        <f t="shared" si="16"/>
        <v>31.030818278427201</v>
      </c>
      <c r="AO23" s="1">
        <v>35</v>
      </c>
      <c r="AP23" s="5">
        <f t="shared" si="17"/>
        <v>7.4152542372881349</v>
      </c>
      <c r="AQ23" s="1">
        <v>32</v>
      </c>
      <c r="AR23" s="5">
        <f t="shared" si="18"/>
        <v>6.8230277185501063</v>
      </c>
      <c r="AS23" s="8">
        <f t="shared" si="19"/>
        <v>67</v>
      </c>
      <c r="AT23" s="5">
        <f t="shared" si="20"/>
        <v>7.1200850159404885</v>
      </c>
      <c r="AU23" s="1">
        <v>15</v>
      </c>
      <c r="AV23" s="5">
        <f t="shared" si="21"/>
        <v>3.1779661016949152</v>
      </c>
      <c r="AW23" s="1">
        <v>15</v>
      </c>
      <c r="AX23" s="5">
        <f t="shared" si="22"/>
        <v>3.1982942430703627</v>
      </c>
      <c r="AY23" s="8">
        <f t="shared" si="23"/>
        <v>30</v>
      </c>
      <c r="AZ23" s="5">
        <f t="shared" si="24"/>
        <v>3.1880977683315623</v>
      </c>
      <c r="BA23" s="1">
        <v>9</v>
      </c>
      <c r="BB23" s="5">
        <f t="shared" si="25"/>
        <v>1.9067796610169492</v>
      </c>
      <c r="BC23" s="1">
        <v>11</v>
      </c>
      <c r="BD23" s="5">
        <f t="shared" si="26"/>
        <v>2.3454157782515992</v>
      </c>
      <c r="BE23" s="8">
        <f t="shared" si="27"/>
        <v>20</v>
      </c>
      <c r="BF23" s="5">
        <f t="shared" si="28"/>
        <v>2.1253985122210417</v>
      </c>
      <c r="BG23" s="1">
        <v>9</v>
      </c>
      <c r="BH23" s="5">
        <f t="shared" si="29"/>
        <v>1.9067796610169492</v>
      </c>
      <c r="BI23" s="1">
        <v>11</v>
      </c>
      <c r="BJ23" s="5">
        <f t="shared" si="30"/>
        <v>2.3454157782515992</v>
      </c>
      <c r="BK23" s="8">
        <f t="shared" si="31"/>
        <v>20</v>
      </c>
      <c r="BL23" s="5">
        <f t="shared" si="32"/>
        <v>2.1253985122210417</v>
      </c>
      <c r="BM23" s="1">
        <v>3</v>
      </c>
      <c r="BN23" s="5">
        <f t="shared" si="33"/>
        <v>0.63559322033898313</v>
      </c>
      <c r="BO23" s="1">
        <v>0</v>
      </c>
      <c r="BP23" s="5">
        <f t="shared" si="34"/>
        <v>0</v>
      </c>
      <c r="BQ23" s="8">
        <f t="shared" si="35"/>
        <v>3</v>
      </c>
      <c r="BR23" s="5">
        <f t="shared" si="36"/>
        <v>0.3188097768331562</v>
      </c>
      <c r="BS23" s="1">
        <v>17</v>
      </c>
      <c r="BT23" s="5">
        <f t="shared" si="37"/>
        <v>3.6016949152542375</v>
      </c>
      <c r="BU23" s="1">
        <v>18</v>
      </c>
      <c r="BV23" s="5">
        <f t="shared" si="38"/>
        <v>3.8379530916844353</v>
      </c>
      <c r="BW23" s="8">
        <f t="shared" si="39"/>
        <v>35</v>
      </c>
      <c r="BX23" s="5">
        <f t="shared" si="40"/>
        <v>3.7194473963868226</v>
      </c>
      <c r="BY23" s="1">
        <v>0</v>
      </c>
      <c r="BZ23" s="1"/>
      <c r="CA23" s="1">
        <v>1</v>
      </c>
      <c r="CB23" s="5">
        <f t="shared" si="41"/>
        <v>0.21321961620469082</v>
      </c>
      <c r="CC23" s="8">
        <f t="shared" si="42"/>
        <v>1</v>
      </c>
      <c r="CD23" s="5">
        <f t="shared" si="43"/>
        <v>0.10626992561105207</v>
      </c>
      <c r="CE23" s="1">
        <v>0</v>
      </c>
      <c r="CF23" s="1"/>
      <c r="CG23" s="1">
        <v>0</v>
      </c>
      <c r="CH23" s="5">
        <f t="shared" si="44"/>
        <v>0</v>
      </c>
      <c r="CI23" s="8">
        <f t="shared" si="45"/>
        <v>0</v>
      </c>
      <c r="CJ23" s="5">
        <f t="shared" si="46"/>
        <v>0</v>
      </c>
    </row>
    <row r="24" spans="1:88" x14ac:dyDescent="0.25">
      <c r="A24" s="1" t="s">
        <v>13</v>
      </c>
      <c r="B24" s="1">
        <v>210</v>
      </c>
      <c r="C24" s="1" t="s">
        <v>33</v>
      </c>
      <c r="D24" s="1">
        <v>706</v>
      </c>
      <c r="E24" s="1">
        <v>225</v>
      </c>
      <c r="F24" s="1">
        <v>931</v>
      </c>
      <c r="G24" s="1">
        <v>487</v>
      </c>
      <c r="H24" s="1">
        <v>481</v>
      </c>
      <c r="I24" s="1">
        <v>6</v>
      </c>
      <c r="J24" s="5">
        <f t="shared" si="0"/>
        <v>68.130311614730871</v>
      </c>
      <c r="K24" s="1">
        <v>467</v>
      </c>
      <c r="L24" s="1">
        <v>462</v>
      </c>
      <c r="M24" s="1">
        <v>20</v>
      </c>
      <c r="N24" s="1">
        <v>25</v>
      </c>
      <c r="O24" s="1">
        <v>487</v>
      </c>
      <c r="P24" s="1">
        <v>487</v>
      </c>
      <c r="Q24" s="1">
        <v>150</v>
      </c>
      <c r="R24" s="5">
        <f t="shared" si="1"/>
        <v>32.119914346895072</v>
      </c>
      <c r="S24" s="1">
        <v>158</v>
      </c>
      <c r="T24" s="5">
        <f t="shared" si="2"/>
        <v>34.1991341991342</v>
      </c>
      <c r="U24" s="8">
        <f t="shared" si="3"/>
        <v>308</v>
      </c>
      <c r="V24" s="5">
        <f t="shared" si="4"/>
        <v>33.153928955866526</v>
      </c>
      <c r="W24" s="1">
        <v>85</v>
      </c>
      <c r="X24" s="5">
        <f t="shared" si="5"/>
        <v>18.201284796573873</v>
      </c>
      <c r="Y24" s="1">
        <v>78</v>
      </c>
      <c r="Z24" s="5">
        <f t="shared" si="6"/>
        <v>16.883116883116884</v>
      </c>
      <c r="AA24" s="8">
        <f t="shared" si="7"/>
        <v>163</v>
      </c>
      <c r="AB24" s="5">
        <f t="shared" si="8"/>
        <v>17.545748116254035</v>
      </c>
      <c r="AC24" s="1">
        <v>24</v>
      </c>
      <c r="AD24" s="5">
        <f t="shared" si="9"/>
        <v>5.1391862955032117</v>
      </c>
      <c r="AE24" s="1">
        <v>27</v>
      </c>
      <c r="AF24" s="5">
        <f t="shared" si="10"/>
        <v>5.8441558441558437</v>
      </c>
      <c r="AG24" s="8">
        <f t="shared" si="11"/>
        <v>51</v>
      </c>
      <c r="AH24" s="5">
        <f t="shared" si="12"/>
        <v>5.4897739504843921</v>
      </c>
      <c r="AI24" s="1">
        <v>116</v>
      </c>
      <c r="AJ24" s="5">
        <f t="shared" si="13"/>
        <v>24.839400428265524</v>
      </c>
      <c r="AK24" s="1">
        <v>123</v>
      </c>
      <c r="AL24" s="5">
        <f t="shared" si="14"/>
        <v>26.623376623376622</v>
      </c>
      <c r="AM24" s="8">
        <f t="shared" si="15"/>
        <v>239</v>
      </c>
      <c r="AN24" s="5">
        <f t="shared" si="16"/>
        <v>25.726587728740579</v>
      </c>
      <c r="AO24" s="1">
        <v>39</v>
      </c>
      <c r="AP24" s="5">
        <f t="shared" si="17"/>
        <v>8.3511777301927204</v>
      </c>
      <c r="AQ24" s="1">
        <v>34</v>
      </c>
      <c r="AR24" s="5">
        <f t="shared" si="18"/>
        <v>7.3593073593073601</v>
      </c>
      <c r="AS24" s="8">
        <f t="shared" si="19"/>
        <v>73</v>
      </c>
      <c r="AT24" s="5">
        <f t="shared" si="20"/>
        <v>7.8579117330462873</v>
      </c>
      <c r="AU24" s="1">
        <v>10</v>
      </c>
      <c r="AV24" s="5">
        <f t="shared" si="21"/>
        <v>2.1413276231263381</v>
      </c>
      <c r="AW24" s="1">
        <v>9</v>
      </c>
      <c r="AX24" s="5">
        <f t="shared" si="22"/>
        <v>1.948051948051948</v>
      </c>
      <c r="AY24" s="8">
        <f t="shared" si="23"/>
        <v>19</v>
      </c>
      <c r="AZ24" s="5">
        <f t="shared" si="24"/>
        <v>2.045209903121636</v>
      </c>
      <c r="BA24" s="1">
        <v>14</v>
      </c>
      <c r="BB24" s="5">
        <f t="shared" si="25"/>
        <v>2.9978586723768736</v>
      </c>
      <c r="BC24" s="1">
        <v>7</v>
      </c>
      <c r="BD24" s="5">
        <f t="shared" si="26"/>
        <v>1.5151515151515151</v>
      </c>
      <c r="BE24" s="8">
        <f t="shared" si="27"/>
        <v>21</v>
      </c>
      <c r="BF24" s="5">
        <f t="shared" si="28"/>
        <v>2.2604951560818085</v>
      </c>
      <c r="BG24" s="1">
        <v>2</v>
      </c>
      <c r="BH24" s="5">
        <f t="shared" si="29"/>
        <v>0.42826552462526768</v>
      </c>
      <c r="BI24" s="1">
        <v>1</v>
      </c>
      <c r="BJ24" s="5">
        <f t="shared" si="30"/>
        <v>0.21645021645021645</v>
      </c>
      <c r="BK24" s="8">
        <f t="shared" si="31"/>
        <v>3</v>
      </c>
      <c r="BL24" s="5">
        <f t="shared" si="32"/>
        <v>0.32292787944025836</v>
      </c>
      <c r="BM24" s="1">
        <v>3</v>
      </c>
      <c r="BN24" s="5">
        <f t="shared" si="33"/>
        <v>0.64239828693790146</v>
      </c>
      <c r="BO24" s="1">
        <v>0</v>
      </c>
      <c r="BP24" s="5">
        <f t="shared" si="34"/>
        <v>0</v>
      </c>
      <c r="BQ24" s="8">
        <f t="shared" si="35"/>
        <v>3</v>
      </c>
      <c r="BR24" s="5">
        <f t="shared" si="36"/>
        <v>0.32292787944025836</v>
      </c>
      <c r="BS24" s="1">
        <v>24</v>
      </c>
      <c r="BT24" s="5">
        <f t="shared" si="37"/>
        <v>5.1391862955032117</v>
      </c>
      <c r="BU24" s="1">
        <v>22</v>
      </c>
      <c r="BV24" s="5">
        <f t="shared" si="38"/>
        <v>4.7619047619047619</v>
      </c>
      <c r="BW24" s="8">
        <f t="shared" si="39"/>
        <v>46</v>
      </c>
      <c r="BX24" s="5">
        <f t="shared" si="40"/>
        <v>4.9515608180839612</v>
      </c>
      <c r="BY24" s="1">
        <v>0</v>
      </c>
      <c r="BZ24" s="1"/>
      <c r="CA24" s="1">
        <v>3</v>
      </c>
      <c r="CB24" s="5">
        <f t="shared" si="41"/>
        <v>0.64935064935064934</v>
      </c>
      <c r="CC24" s="8">
        <f t="shared" si="42"/>
        <v>3</v>
      </c>
      <c r="CD24" s="5">
        <f t="shared" si="43"/>
        <v>0.32292787944025836</v>
      </c>
      <c r="CE24" s="1">
        <v>0</v>
      </c>
      <c r="CF24" s="1"/>
      <c r="CG24" s="1">
        <v>0</v>
      </c>
      <c r="CH24" s="5">
        <f t="shared" si="44"/>
        <v>0</v>
      </c>
      <c r="CI24" s="8">
        <f t="shared" si="45"/>
        <v>0</v>
      </c>
      <c r="CJ24" s="5">
        <f t="shared" si="46"/>
        <v>0</v>
      </c>
    </row>
    <row r="25" spans="1:88" x14ac:dyDescent="0.25">
      <c r="A25" s="1" t="s">
        <v>13</v>
      </c>
      <c r="B25" s="1">
        <v>220</v>
      </c>
      <c r="C25" s="1" t="s">
        <v>34</v>
      </c>
      <c r="D25" s="1">
        <v>583</v>
      </c>
      <c r="E25" s="1">
        <v>401</v>
      </c>
      <c r="F25" s="1">
        <v>984</v>
      </c>
      <c r="G25" s="1">
        <v>445</v>
      </c>
      <c r="H25" s="1">
        <v>441</v>
      </c>
      <c r="I25" s="1">
        <v>4</v>
      </c>
      <c r="J25" s="5">
        <f t="shared" si="0"/>
        <v>75.643224699828465</v>
      </c>
      <c r="K25" s="1">
        <v>439</v>
      </c>
      <c r="L25" s="1">
        <v>436</v>
      </c>
      <c r="M25" s="1">
        <v>6</v>
      </c>
      <c r="N25" s="1">
        <v>9</v>
      </c>
      <c r="O25" s="1">
        <v>445</v>
      </c>
      <c r="P25" s="1">
        <v>445</v>
      </c>
      <c r="Q25" s="1">
        <v>117</v>
      </c>
      <c r="R25" s="5">
        <f t="shared" si="1"/>
        <v>26.651480637813211</v>
      </c>
      <c r="S25" s="1">
        <v>112</v>
      </c>
      <c r="T25" s="5">
        <f t="shared" si="2"/>
        <v>25.688073394495415</v>
      </c>
      <c r="U25" s="8">
        <f t="shared" si="3"/>
        <v>229</v>
      </c>
      <c r="V25" s="5">
        <f t="shared" si="4"/>
        <v>26.171428571428574</v>
      </c>
      <c r="W25" s="1">
        <v>63</v>
      </c>
      <c r="X25" s="5">
        <f t="shared" si="5"/>
        <v>14.350797266514807</v>
      </c>
      <c r="Y25" s="1">
        <v>56</v>
      </c>
      <c r="Z25" s="5">
        <f t="shared" si="6"/>
        <v>12.844036697247708</v>
      </c>
      <c r="AA25" s="8">
        <f t="shared" si="7"/>
        <v>119</v>
      </c>
      <c r="AB25" s="5">
        <f t="shared" si="8"/>
        <v>13.600000000000001</v>
      </c>
      <c r="AC25" s="1">
        <v>18</v>
      </c>
      <c r="AD25" s="5">
        <f t="shared" si="9"/>
        <v>4.1002277904328022</v>
      </c>
      <c r="AE25" s="1">
        <v>13</v>
      </c>
      <c r="AF25" s="5">
        <f t="shared" si="10"/>
        <v>2.9816513761467891</v>
      </c>
      <c r="AG25" s="8">
        <f t="shared" si="11"/>
        <v>31</v>
      </c>
      <c r="AH25" s="5">
        <f t="shared" si="12"/>
        <v>3.5428571428571427</v>
      </c>
      <c r="AI25" s="1">
        <v>138</v>
      </c>
      <c r="AJ25" s="5">
        <f t="shared" si="13"/>
        <v>31.435079726651484</v>
      </c>
      <c r="AK25" s="1">
        <v>134</v>
      </c>
      <c r="AL25" s="5">
        <f t="shared" si="14"/>
        <v>30.73394495412844</v>
      </c>
      <c r="AM25" s="8">
        <f t="shared" si="15"/>
        <v>272</v>
      </c>
      <c r="AN25" s="5">
        <f t="shared" si="16"/>
        <v>31.085714285714282</v>
      </c>
      <c r="AO25" s="1">
        <v>31</v>
      </c>
      <c r="AP25" s="5">
        <f t="shared" si="17"/>
        <v>7.0615034168564916</v>
      </c>
      <c r="AQ25" s="1">
        <v>44</v>
      </c>
      <c r="AR25" s="5">
        <f t="shared" si="18"/>
        <v>10.091743119266056</v>
      </c>
      <c r="AS25" s="8">
        <f t="shared" si="19"/>
        <v>75</v>
      </c>
      <c r="AT25" s="5">
        <f t="shared" si="20"/>
        <v>8.5714285714285712</v>
      </c>
      <c r="AU25" s="1">
        <v>26</v>
      </c>
      <c r="AV25" s="5">
        <f t="shared" si="21"/>
        <v>5.9225512528473807</v>
      </c>
      <c r="AW25" s="1">
        <v>27</v>
      </c>
      <c r="AX25" s="5">
        <f t="shared" si="22"/>
        <v>6.192660550458716</v>
      </c>
      <c r="AY25" s="8">
        <f t="shared" si="23"/>
        <v>53</v>
      </c>
      <c r="AZ25" s="5">
        <f t="shared" si="24"/>
        <v>6.0571428571428578</v>
      </c>
      <c r="BA25" s="1">
        <v>15</v>
      </c>
      <c r="BB25" s="5">
        <f t="shared" si="25"/>
        <v>3.416856492027335</v>
      </c>
      <c r="BC25" s="1">
        <v>12</v>
      </c>
      <c r="BD25" s="5">
        <f t="shared" si="26"/>
        <v>2.7522935779816518</v>
      </c>
      <c r="BE25" s="8">
        <f t="shared" si="27"/>
        <v>27</v>
      </c>
      <c r="BF25" s="5">
        <f t="shared" si="28"/>
        <v>3.0857142857142859</v>
      </c>
      <c r="BG25" s="1">
        <v>9</v>
      </c>
      <c r="BH25" s="5">
        <f t="shared" si="29"/>
        <v>2.0501138952164011</v>
      </c>
      <c r="BI25" s="1">
        <v>9</v>
      </c>
      <c r="BJ25" s="5">
        <f t="shared" si="30"/>
        <v>2.0642201834862388</v>
      </c>
      <c r="BK25" s="8">
        <f t="shared" si="31"/>
        <v>18</v>
      </c>
      <c r="BL25" s="5">
        <f t="shared" si="32"/>
        <v>2.0571428571428569</v>
      </c>
      <c r="BM25" s="1">
        <v>5</v>
      </c>
      <c r="BN25" s="5">
        <f t="shared" si="33"/>
        <v>1.1389521640091116</v>
      </c>
      <c r="BO25" s="1">
        <v>4</v>
      </c>
      <c r="BP25" s="5">
        <f t="shared" si="34"/>
        <v>0.91743119266055051</v>
      </c>
      <c r="BQ25" s="8">
        <f t="shared" si="35"/>
        <v>9</v>
      </c>
      <c r="BR25" s="5">
        <f t="shared" si="36"/>
        <v>1.0285714285714285</v>
      </c>
      <c r="BS25" s="1">
        <v>17</v>
      </c>
      <c r="BT25" s="5">
        <f t="shared" si="37"/>
        <v>3.8724373576309796</v>
      </c>
      <c r="BU25" s="1">
        <v>20</v>
      </c>
      <c r="BV25" s="5">
        <f t="shared" si="38"/>
        <v>4.5871559633027523</v>
      </c>
      <c r="BW25" s="8">
        <f t="shared" si="39"/>
        <v>37</v>
      </c>
      <c r="BX25" s="5">
        <f t="shared" si="40"/>
        <v>4.2285714285714286</v>
      </c>
      <c r="BY25" s="1">
        <v>0</v>
      </c>
      <c r="BZ25" s="1"/>
      <c r="CA25" s="1">
        <v>4</v>
      </c>
      <c r="CB25" s="5">
        <f t="shared" si="41"/>
        <v>0.91743119266055051</v>
      </c>
      <c r="CC25" s="8">
        <f t="shared" si="42"/>
        <v>4</v>
      </c>
      <c r="CD25" s="5">
        <f t="shared" si="43"/>
        <v>0.45714285714285718</v>
      </c>
      <c r="CE25" s="1">
        <v>0</v>
      </c>
      <c r="CF25" s="1"/>
      <c r="CG25" s="1">
        <v>1</v>
      </c>
      <c r="CH25" s="5">
        <f t="shared" si="44"/>
        <v>0.22935779816513763</v>
      </c>
      <c r="CI25" s="8">
        <f t="shared" si="45"/>
        <v>1</v>
      </c>
      <c r="CJ25" s="5">
        <f t="shared" si="46"/>
        <v>0.1142857142857143</v>
      </c>
    </row>
    <row r="26" spans="1:88" x14ac:dyDescent="0.25">
      <c r="A26" s="1" t="s">
        <v>13</v>
      </c>
      <c r="B26" s="1">
        <v>221</v>
      </c>
      <c r="C26" s="1" t="s">
        <v>35</v>
      </c>
      <c r="D26" s="1">
        <v>529</v>
      </c>
      <c r="E26" s="1">
        <v>185</v>
      </c>
      <c r="F26" s="1">
        <v>714</v>
      </c>
      <c r="G26" s="1">
        <v>388</v>
      </c>
      <c r="H26" s="1">
        <v>386</v>
      </c>
      <c r="I26" s="1">
        <v>2</v>
      </c>
      <c r="J26" s="5">
        <f t="shared" si="0"/>
        <v>72.967863894139882</v>
      </c>
      <c r="K26" s="1">
        <v>387</v>
      </c>
      <c r="L26" s="1">
        <v>380</v>
      </c>
      <c r="M26" s="1">
        <v>1</v>
      </c>
      <c r="N26" s="1">
        <v>8</v>
      </c>
      <c r="O26" s="1">
        <v>388</v>
      </c>
      <c r="P26" s="1">
        <v>388</v>
      </c>
      <c r="Q26" s="1">
        <v>93</v>
      </c>
      <c r="R26" s="5">
        <f t="shared" si="1"/>
        <v>24.031007751937985</v>
      </c>
      <c r="S26" s="1">
        <v>88</v>
      </c>
      <c r="T26" s="5">
        <f t="shared" si="2"/>
        <v>23.157894736842106</v>
      </c>
      <c r="U26" s="8">
        <f t="shared" si="3"/>
        <v>181</v>
      </c>
      <c r="V26" s="5">
        <f t="shared" si="4"/>
        <v>23.598435462842243</v>
      </c>
      <c r="W26" s="1">
        <v>71</v>
      </c>
      <c r="X26" s="5">
        <f t="shared" si="5"/>
        <v>18.34625322997416</v>
      </c>
      <c r="Y26" s="1">
        <v>51</v>
      </c>
      <c r="Z26" s="5">
        <f t="shared" si="6"/>
        <v>13.421052631578947</v>
      </c>
      <c r="AA26" s="8">
        <f t="shared" si="7"/>
        <v>122</v>
      </c>
      <c r="AB26" s="5">
        <f t="shared" si="8"/>
        <v>15.90612777053455</v>
      </c>
      <c r="AC26" s="1">
        <v>21</v>
      </c>
      <c r="AD26" s="5">
        <f t="shared" si="9"/>
        <v>5.4263565891472867</v>
      </c>
      <c r="AE26" s="1">
        <v>28</v>
      </c>
      <c r="AF26" s="5">
        <f t="shared" si="10"/>
        <v>7.3684210526315779</v>
      </c>
      <c r="AG26" s="8">
        <f t="shared" si="11"/>
        <v>49</v>
      </c>
      <c r="AH26" s="5">
        <f t="shared" si="12"/>
        <v>6.3885267275097783</v>
      </c>
      <c r="AI26" s="1">
        <v>86</v>
      </c>
      <c r="AJ26" s="5">
        <f t="shared" si="13"/>
        <v>22.222222222222221</v>
      </c>
      <c r="AK26" s="1">
        <v>99</v>
      </c>
      <c r="AL26" s="5">
        <f t="shared" si="14"/>
        <v>26.052631578947366</v>
      </c>
      <c r="AM26" s="8">
        <f t="shared" si="15"/>
        <v>185</v>
      </c>
      <c r="AN26" s="5">
        <f t="shared" si="16"/>
        <v>24.119947848761409</v>
      </c>
      <c r="AO26" s="1">
        <v>18</v>
      </c>
      <c r="AP26" s="5">
        <f t="shared" si="17"/>
        <v>4.6511627906976747</v>
      </c>
      <c r="AQ26" s="1">
        <v>16</v>
      </c>
      <c r="AR26" s="5">
        <f t="shared" si="18"/>
        <v>4.2105263157894735</v>
      </c>
      <c r="AS26" s="8">
        <f t="shared" si="19"/>
        <v>34</v>
      </c>
      <c r="AT26" s="5">
        <f t="shared" si="20"/>
        <v>4.432855280312908</v>
      </c>
      <c r="AU26" s="1">
        <v>27</v>
      </c>
      <c r="AV26" s="5">
        <f t="shared" si="21"/>
        <v>6.9767441860465116</v>
      </c>
      <c r="AW26" s="1">
        <v>26</v>
      </c>
      <c r="AX26" s="5">
        <f t="shared" si="22"/>
        <v>6.8421052631578956</v>
      </c>
      <c r="AY26" s="8">
        <f t="shared" si="23"/>
        <v>53</v>
      </c>
      <c r="AZ26" s="5">
        <f t="shared" si="24"/>
        <v>6.9100391134289438</v>
      </c>
      <c r="BA26" s="1">
        <v>20</v>
      </c>
      <c r="BB26" s="5">
        <f t="shared" si="25"/>
        <v>5.1679586563307494</v>
      </c>
      <c r="BC26" s="1">
        <v>14</v>
      </c>
      <c r="BD26" s="5">
        <f t="shared" si="26"/>
        <v>3.6842105263157889</v>
      </c>
      <c r="BE26" s="8">
        <f t="shared" si="27"/>
        <v>34</v>
      </c>
      <c r="BF26" s="5">
        <f t="shared" si="28"/>
        <v>4.432855280312908</v>
      </c>
      <c r="BG26" s="1">
        <v>6</v>
      </c>
      <c r="BH26" s="5">
        <f t="shared" si="29"/>
        <v>1.5503875968992249</v>
      </c>
      <c r="BI26" s="1">
        <v>8</v>
      </c>
      <c r="BJ26" s="5">
        <f t="shared" si="30"/>
        <v>2.1052631578947367</v>
      </c>
      <c r="BK26" s="8">
        <f t="shared" si="31"/>
        <v>14</v>
      </c>
      <c r="BL26" s="5">
        <f t="shared" si="32"/>
        <v>1.8252933507170794</v>
      </c>
      <c r="BM26" s="1">
        <v>6</v>
      </c>
      <c r="BN26" s="5">
        <f t="shared" si="33"/>
        <v>1.5503875968992249</v>
      </c>
      <c r="BO26" s="1">
        <v>2</v>
      </c>
      <c r="BP26" s="5">
        <f t="shared" si="34"/>
        <v>0.52631578947368418</v>
      </c>
      <c r="BQ26" s="8">
        <f t="shared" si="35"/>
        <v>8</v>
      </c>
      <c r="BR26" s="5">
        <f t="shared" si="36"/>
        <v>1.0430247718383312</v>
      </c>
      <c r="BS26" s="1">
        <v>39</v>
      </c>
      <c r="BT26" s="5">
        <f t="shared" si="37"/>
        <v>10.077519379844961</v>
      </c>
      <c r="BU26" s="1">
        <v>44</v>
      </c>
      <c r="BV26" s="5">
        <f t="shared" si="38"/>
        <v>11.578947368421053</v>
      </c>
      <c r="BW26" s="8">
        <f t="shared" si="39"/>
        <v>83</v>
      </c>
      <c r="BX26" s="5">
        <f t="shared" si="40"/>
        <v>10.821382007822686</v>
      </c>
      <c r="BY26" s="1">
        <v>0</v>
      </c>
      <c r="BZ26" s="1"/>
      <c r="CA26" s="1">
        <v>4</v>
      </c>
      <c r="CB26" s="5">
        <f t="shared" si="41"/>
        <v>1.0526315789473684</v>
      </c>
      <c r="CC26" s="8">
        <f t="shared" si="42"/>
        <v>4</v>
      </c>
      <c r="CD26" s="5">
        <f t="shared" si="43"/>
        <v>0.5215123859191656</v>
      </c>
      <c r="CE26" s="1">
        <v>0</v>
      </c>
      <c r="CF26" s="1"/>
      <c r="CG26" s="1">
        <v>0</v>
      </c>
      <c r="CH26" s="5">
        <f t="shared" si="44"/>
        <v>0</v>
      </c>
      <c r="CI26" s="8">
        <f t="shared" si="45"/>
        <v>0</v>
      </c>
      <c r="CJ26" s="5">
        <f t="shared" si="46"/>
        <v>0</v>
      </c>
    </row>
    <row r="27" spans="1:88" x14ac:dyDescent="0.25">
      <c r="A27" s="1" t="s">
        <v>13</v>
      </c>
      <c r="B27" s="1">
        <v>222</v>
      </c>
      <c r="C27" s="1" t="s">
        <v>36</v>
      </c>
      <c r="D27" s="1">
        <v>597</v>
      </c>
      <c r="E27" s="1">
        <v>240</v>
      </c>
      <c r="F27" s="1">
        <v>837</v>
      </c>
      <c r="G27" s="1">
        <v>447</v>
      </c>
      <c r="H27" s="1">
        <v>444</v>
      </c>
      <c r="I27" s="1">
        <v>3</v>
      </c>
      <c r="J27" s="5">
        <f t="shared" si="0"/>
        <v>74.371859296482413</v>
      </c>
      <c r="K27" s="1">
        <v>445</v>
      </c>
      <c r="L27" s="1">
        <v>440</v>
      </c>
      <c r="M27" s="1">
        <v>2</v>
      </c>
      <c r="N27" s="1">
        <v>7</v>
      </c>
      <c r="O27" s="1">
        <v>447</v>
      </c>
      <c r="P27" s="1">
        <v>447</v>
      </c>
      <c r="Q27" s="1">
        <v>119</v>
      </c>
      <c r="R27" s="5">
        <f t="shared" si="1"/>
        <v>26.741573033707866</v>
      </c>
      <c r="S27" s="1">
        <v>108</v>
      </c>
      <c r="T27" s="5">
        <f t="shared" si="2"/>
        <v>24.545454545454547</v>
      </c>
      <c r="U27" s="8">
        <f t="shared" si="3"/>
        <v>227</v>
      </c>
      <c r="V27" s="5">
        <f t="shared" si="4"/>
        <v>25.649717514124294</v>
      </c>
      <c r="W27" s="1">
        <v>74</v>
      </c>
      <c r="X27" s="5">
        <f t="shared" si="5"/>
        <v>16.629213483146067</v>
      </c>
      <c r="Y27" s="1">
        <v>61</v>
      </c>
      <c r="Z27" s="5">
        <f t="shared" si="6"/>
        <v>13.863636363636363</v>
      </c>
      <c r="AA27" s="8">
        <f t="shared" si="7"/>
        <v>135</v>
      </c>
      <c r="AB27" s="5">
        <f t="shared" si="8"/>
        <v>15.254237288135593</v>
      </c>
      <c r="AC27" s="1">
        <v>20</v>
      </c>
      <c r="AD27" s="5">
        <f t="shared" si="9"/>
        <v>4.4943820224719104</v>
      </c>
      <c r="AE27" s="1">
        <v>15</v>
      </c>
      <c r="AF27" s="5">
        <f t="shared" si="10"/>
        <v>3.4090909090909087</v>
      </c>
      <c r="AG27" s="8">
        <f t="shared" si="11"/>
        <v>35</v>
      </c>
      <c r="AH27" s="5">
        <f t="shared" si="12"/>
        <v>3.9548022598870061</v>
      </c>
      <c r="AI27" s="1">
        <v>127</v>
      </c>
      <c r="AJ27" s="5">
        <f t="shared" si="13"/>
        <v>28.539325842696627</v>
      </c>
      <c r="AK27" s="1">
        <v>143</v>
      </c>
      <c r="AL27" s="5">
        <f t="shared" si="14"/>
        <v>32.5</v>
      </c>
      <c r="AM27" s="8">
        <f t="shared" si="15"/>
        <v>270</v>
      </c>
      <c r="AN27" s="5">
        <f t="shared" si="16"/>
        <v>30.508474576271187</v>
      </c>
      <c r="AO27" s="1">
        <v>32</v>
      </c>
      <c r="AP27" s="5">
        <f t="shared" si="17"/>
        <v>7.1910112359550569</v>
      </c>
      <c r="AQ27" s="1">
        <v>33</v>
      </c>
      <c r="AR27" s="5">
        <f t="shared" si="18"/>
        <v>7.5</v>
      </c>
      <c r="AS27" s="8">
        <f t="shared" si="19"/>
        <v>65</v>
      </c>
      <c r="AT27" s="5">
        <f t="shared" si="20"/>
        <v>7.3446327683615822</v>
      </c>
      <c r="AU27" s="1">
        <v>20</v>
      </c>
      <c r="AV27" s="5">
        <f t="shared" si="21"/>
        <v>4.4943820224719104</v>
      </c>
      <c r="AW27" s="1">
        <v>18</v>
      </c>
      <c r="AX27" s="5">
        <f t="shared" si="22"/>
        <v>4.0909090909090908</v>
      </c>
      <c r="AY27" s="8">
        <f t="shared" si="23"/>
        <v>38</v>
      </c>
      <c r="AZ27" s="5">
        <f t="shared" si="24"/>
        <v>4.2937853107344628</v>
      </c>
      <c r="BA27" s="1">
        <v>28</v>
      </c>
      <c r="BB27" s="5">
        <f t="shared" si="25"/>
        <v>6.2921348314606744</v>
      </c>
      <c r="BC27" s="1">
        <v>28</v>
      </c>
      <c r="BD27" s="5">
        <f t="shared" si="26"/>
        <v>6.3636363636363633</v>
      </c>
      <c r="BE27" s="8">
        <f t="shared" si="27"/>
        <v>56</v>
      </c>
      <c r="BF27" s="5">
        <f t="shared" si="28"/>
        <v>6.3276836158192085</v>
      </c>
      <c r="BG27" s="1">
        <v>9</v>
      </c>
      <c r="BH27" s="5">
        <f t="shared" si="29"/>
        <v>2.0224719101123596</v>
      </c>
      <c r="BI27" s="1">
        <v>8</v>
      </c>
      <c r="BJ27" s="5">
        <f t="shared" si="30"/>
        <v>1.8181818181818181</v>
      </c>
      <c r="BK27" s="8">
        <f t="shared" si="31"/>
        <v>17</v>
      </c>
      <c r="BL27" s="5">
        <f t="shared" si="32"/>
        <v>1.9209039548022599</v>
      </c>
      <c r="BM27" s="1">
        <v>3</v>
      </c>
      <c r="BN27" s="5">
        <f t="shared" si="33"/>
        <v>0.6741573033707865</v>
      </c>
      <c r="BO27" s="1">
        <v>7</v>
      </c>
      <c r="BP27" s="5">
        <f t="shared" si="34"/>
        <v>1.5909090909090908</v>
      </c>
      <c r="BQ27" s="8">
        <f t="shared" si="35"/>
        <v>10</v>
      </c>
      <c r="BR27" s="5">
        <f t="shared" si="36"/>
        <v>1.1299435028248588</v>
      </c>
      <c r="BS27" s="1">
        <v>13</v>
      </c>
      <c r="BT27" s="5">
        <f t="shared" si="37"/>
        <v>2.9213483146067416</v>
      </c>
      <c r="BU27" s="1">
        <v>13</v>
      </c>
      <c r="BV27" s="5">
        <f t="shared" si="38"/>
        <v>2.9545454545454546</v>
      </c>
      <c r="BW27" s="8">
        <f t="shared" si="39"/>
        <v>26</v>
      </c>
      <c r="BX27" s="5">
        <f t="shared" si="40"/>
        <v>2.9378531073446328</v>
      </c>
      <c r="BY27" s="1">
        <v>0</v>
      </c>
      <c r="BZ27" s="1"/>
      <c r="CA27" s="1">
        <v>5</v>
      </c>
      <c r="CB27" s="5">
        <f t="shared" si="41"/>
        <v>1.1363636363636365</v>
      </c>
      <c r="CC27" s="8">
        <f t="shared" si="42"/>
        <v>5</v>
      </c>
      <c r="CD27" s="5">
        <f t="shared" si="43"/>
        <v>0.56497175141242939</v>
      </c>
      <c r="CE27" s="1">
        <v>0</v>
      </c>
      <c r="CF27" s="1"/>
      <c r="CG27" s="1">
        <v>1</v>
      </c>
      <c r="CH27" s="5">
        <f t="shared" si="44"/>
        <v>0.22727272727272727</v>
      </c>
      <c r="CI27" s="8">
        <f t="shared" si="45"/>
        <v>1</v>
      </c>
      <c r="CJ27" s="5">
        <f t="shared" si="46"/>
        <v>0.11299435028248588</v>
      </c>
    </row>
    <row r="28" spans="1:88" x14ac:dyDescent="0.25">
      <c r="A28" s="1" t="s">
        <v>13</v>
      </c>
      <c r="B28" s="1">
        <v>223</v>
      </c>
      <c r="C28" s="1" t="s">
        <v>37</v>
      </c>
      <c r="D28" s="1">
        <v>518</v>
      </c>
      <c r="E28" s="1">
        <v>277</v>
      </c>
      <c r="F28" s="1">
        <v>795</v>
      </c>
      <c r="G28" s="1">
        <v>390</v>
      </c>
      <c r="H28" s="1">
        <v>389</v>
      </c>
      <c r="I28" s="1">
        <v>1</v>
      </c>
      <c r="J28" s="5">
        <f t="shared" si="0"/>
        <v>75.096525096525099</v>
      </c>
      <c r="K28" s="1">
        <v>390</v>
      </c>
      <c r="L28" s="1">
        <v>386</v>
      </c>
      <c r="M28" s="1">
        <v>0</v>
      </c>
      <c r="N28" s="1">
        <v>4</v>
      </c>
      <c r="O28" s="1">
        <v>390</v>
      </c>
      <c r="P28" s="1">
        <v>390</v>
      </c>
      <c r="Q28" s="1">
        <v>90</v>
      </c>
      <c r="R28" s="5">
        <f t="shared" si="1"/>
        <v>23.076923076923077</v>
      </c>
      <c r="S28" s="1">
        <v>93</v>
      </c>
      <c r="T28" s="5">
        <f t="shared" si="2"/>
        <v>24.093264248704664</v>
      </c>
      <c r="U28" s="8">
        <f t="shared" si="3"/>
        <v>183</v>
      </c>
      <c r="V28" s="5">
        <f t="shared" si="4"/>
        <v>23.582474226804123</v>
      </c>
      <c r="W28" s="1">
        <v>81</v>
      </c>
      <c r="X28" s="5">
        <f t="shared" si="5"/>
        <v>20.76923076923077</v>
      </c>
      <c r="Y28" s="1">
        <v>65</v>
      </c>
      <c r="Z28" s="5">
        <f t="shared" si="6"/>
        <v>16.839378238341968</v>
      </c>
      <c r="AA28" s="8">
        <f t="shared" si="7"/>
        <v>146</v>
      </c>
      <c r="AB28" s="5">
        <f t="shared" si="8"/>
        <v>18.814432989690722</v>
      </c>
      <c r="AC28" s="1">
        <v>25</v>
      </c>
      <c r="AD28" s="5">
        <f t="shared" si="9"/>
        <v>6.4102564102564097</v>
      </c>
      <c r="AE28" s="1">
        <v>22</v>
      </c>
      <c r="AF28" s="5">
        <f t="shared" si="10"/>
        <v>5.6994818652849739</v>
      </c>
      <c r="AG28" s="8">
        <f t="shared" si="11"/>
        <v>47</v>
      </c>
      <c r="AH28" s="5">
        <f t="shared" si="12"/>
        <v>6.0567010309278349</v>
      </c>
      <c r="AI28" s="1">
        <v>100</v>
      </c>
      <c r="AJ28" s="5">
        <f t="shared" si="13"/>
        <v>25.641025641025639</v>
      </c>
      <c r="AK28" s="1">
        <v>117</v>
      </c>
      <c r="AL28" s="5">
        <f t="shared" si="14"/>
        <v>30.310880829015545</v>
      </c>
      <c r="AM28" s="8">
        <f t="shared" si="15"/>
        <v>217</v>
      </c>
      <c r="AN28" s="5">
        <f t="shared" si="16"/>
        <v>27.963917525773198</v>
      </c>
      <c r="AO28" s="1">
        <v>25</v>
      </c>
      <c r="AP28" s="5">
        <f t="shared" si="17"/>
        <v>6.4102564102564097</v>
      </c>
      <c r="AQ28" s="1">
        <v>19</v>
      </c>
      <c r="AR28" s="5">
        <f t="shared" si="18"/>
        <v>4.9222797927461137</v>
      </c>
      <c r="AS28" s="8">
        <f t="shared" si="19"/>
        <v>44</v>
      </c>
      <c r="AT28" s="5">
        <f t="shared" si="20"/>
        <v>5.6701030927835054</v>
      </c>
      <c r="AU28" s="1">
        <v>19</v>
      </c>
      <c r="AV28" s="5">
        <f t="shared" si="21"/>
        <v>4.8717948717948723</v>
      </c>
      <c r="AW28" s="1">
        <v>17</v>
      </c>
      <c r="AX28" s="5">
        <f t="shared" si="22"/>
        <v>4.4041450777202069</v>
      </c>
      <c r="AY28" s="8">
        <f t="shared" si="23"/>
        <v>36</v>
      </c>
      <c r="AZ28" s="5">
        <f t="shared" si="24"/>
        <v>4.6391752577319592</v>
      </c>
      <c r="BA28" s="1">
        <v>21</v>
      </c>
      <c r="BB28" s="5">
        <f t="shared" si="25"/>
        <v>5.384615384615385</v>
      </c>
      <c r="BC28" s="1">
        <v>23</v>
      </c>
      <c r="BD28" s="5">
        <f t="shared" si="26"/>
        <v>5.9585492227979273</v>
      </c>
      <c r="BE28" s="8">
        <f t="shared" si="27"/>
        <v>44</v>
      </c>
      <c r="BF28" s="5">
        <f t="shared" si="28"/>
        <v>5.6701030927835054</v>
      </c>
      <c r="BG28" s="1">
        <v>6</v>
      </c>
      <c r="BH28" s="5">
        <f t="shared" si="29"/>
        <v>1.5384615384615385</v>
      </c>
      <c r="BI28" s="1">
        <v>7</v>
      </c>
      <c r="BJ28" s="5">
        <f t="shared" si="30"/>
        <v>1.8134715025906734</v>
      </c>
      <c r="BK28" s="8">
        <f t="shared" si="31"/>
        <v>13</v>
      </c>
      <c r="BL28" s="5">
        <f t="shared" si="32"/>
        <v>1.6752577319587629</v>
      </c>
      <c r="BM28" s="1">
        <v>5</v>
      </c>
      <c r="BN28" s="5">
        <f t="shared" si="33"/>
        <v>1.2820512820512819</v>
      </c>
      <c r="BO28" s="1">
        <v>2</v>
      </c>
      <c r="BP28" s="5">
        <f t="shared" si="34"/>
        <v>0.5181347150259068</v>
      </c>
      <c r="BQ28" s="8">
        <f t="shared" si="35"/>
        <v>7</v>
      </c>
      <c r="BR28" s="5">
        <f t="shared" si="36"/>
        <v>0.902061855670103</v>
      </c>
      <c r="BS28" s="1">
        <v>18</v>
      </c>
      <c r="BT28" s="5">
        <f t="shared" si="37"/>
        <v>4.6153846153846159</v>
      </c>
      <c r="BU28" s="1">
        <v>19</v>
      </c>
      <c r="BV28" s="5">
        <f t="shared" si="38"/>
        <v>4.9222797927461137</v>
      </c>
      <c r="BW28" s="8">
        <f t="shared" si="39"/>
        <v>37</v>
      </c>
      <c r="BX28" s="5">
        <f t="shared" si="40"/>
        <v>4.768041237113402</v>
      </c>
      <c r="BY28" s="1">
        <v>0</v>
      </c>
      <c r="BZ28" s="1"/>
      <c r="CA28" s="1">
        <v>1</v>
      </c>
      <c r="CB28" s="5">
        <f t="shared" si="41"/>
        <v>0.2590673575129534</v>
      </c>
      <c r="CC28" s="8">
        <f t="shared" si="42"/>
        <v>1</v>
      </c>
      <c r="CD28" s="5">
        <f t="shared" si="43"/>
        <v>0.12886597938144329</v>
      </c>
      <c r="CE28" s="1">
        <v>0</v>
      </c>
      <c r="CF28" s="1"/>
      <c r="CG28" s="1">
        <v>1</v>
      </c>
      <c r="CH28" s="5">
        <f t="shared" si="44"/>
        <v>0.2590673575129534</v>
      </c>
      <c r="CI28" s="8">
        <f t="shared" si="45"/>
        <v>1</v>
      </c>
      <c r="CJ28" s="5">
        <f t="shared" si="46"/>
        <v>0.12886597938144329</v>
      </c>
    </row>
    <row r="29" spans="1:88" x14ac:dyDescent="0.25">
      <c r="A29" s="1" t="s">
        <v>13</v>
      </c>
      <c r="B29" s="1">
        <v>230</v>
      </c>
      <c r="C29" s="1" t="s">
        <v>38</v>
      </c>
      <c r="D29" s="1">
        <v>457</v>
      </c>
      <c r="E29" s="1">
        <v>195</v>
      </c>
      <c r="F29" s="1">
        <v>652</v>
      </c>
      <c r="G29" s="1">
        <v>363</v>
      </c>
      <c r="H29" s="1">
        <v>359</v>
      </c>
      <c r="I29" s="1">
        <v>4</v>
      </c>
      <c r="J29" s="5">
        <f t="shared" si="0"/>
        <v>78.55579868708972</v>
      </c>
      <c r="K29" s="1">
        <v>361</v>
      </c>
      <c r="L29" s="1">
        <v>357</v>
      </c>
      <c r="M29" s="1">
        <v>2</v>
      </c>
      <c r="N29" s="1">
        <v>6</v>
      </c>
      <c r="O29" s="1">
        <v>363</v>
      </c>
      <c r="P29" s="1">
        <v>363</v>
      </c>
      <c r="Q29" s="1">
        <v>69</v>
      </c>
      <c r="R29" s="5">
        <f t="shared" si="1"/>
        <v>19.113573407202217</v>
      </c>
      <c r="S29" s="1">
        <v>61</v>
      </c>
      <c r="T29" s="5">
        <f t="shared" si="2"/>
        <v>17.086834733893557</v>
      </c>
      <c r="U29" s="8">
        <f t="shared" si="3"/>
        <v>130</v>
      </c>
      <c r="V29" s="5">
        <f t="shared" si="4"/>
        <v>18.105849582172702</v>
      </c>
      <c r="W29" s="1">
        <v>59</v>
      </c>
      <c r="X29" s="5">
        <f t="shared" si="5"/>
        <v>16.343490304709142</v>
      </c>
      <c r="Y29" s="1">
        <v>48</v>
      </c>
      <c r="Z29" s="5">
        <f t="shared" si="6"/>
        <v>13.445378151260504</v>
      </c>
      <c r="AA29" s="8">
        <f t="shared" si="7"/>
        <v>107</v>
      </c>
      <c r="AB29" s="5">
        <f t="shared" si="8"/>
        <v>14.902506963788301</v>
      </c>
      <c r="AC29" s="1">
        <v>12</v>
      </c>
      <c r="AD29" s="5">
        <f t="shared" si="9"/>
        <v>3.32409972299169</v>
      </c>
      <c r="AE29" s="1">
        <v>21</v>
      </c>
      <c r="AF29" s="5">
        <f t="shared" si="10"/>
        <v>5.8823529411764701</v>
      </c>
      <c r="AG29" s="8">
        <f t="shared" si="11"/>
        <v>33</v>
      </c>
      <c r="AH29" s="5">
        <f t="shared" si="12"/>
        <v>4.5961002785515319</v>
      </c>
      <c r="AI29" s="1">
        <v>118</v>
      </c>
      <c r="AJ29" s="5">
        <f t="shared" si="13"/>
        <v>32.686980609418285</v>
      </c>
      <c r="AK29" s="1">
        <v>123</v>
      </c>
      <c r="AL29" s="5">
        <f t="shared" si="14"/>
        <v>34.45378151260504</v>
      </c>
      <c r="AM29" s="8">
        <f t="shared" si="15"/>
        <v>241</v>
      </c>
      <c r="AN29" s="5">
        <f t="shared" si="16"/>
        <v>33.565459610027851</v>
      </c>
      <c r="AO29" s="1">
        <v>26</v>
      </c>
      <c r="AP29" s="5">
        <f t="shared" si="17"/>
        <v>7.202216066481995</v>
      </c>
      <c r="AQ29" s="1">
        <v>25</v>
      </c>
      <c r="AR29" s="5">
        <f t="shared" si="18"/>
        <v>7.0028011204481793</v>
      </c>
      <c r="AS29" s="8">
        <f t="shared" si="19"/>
        <v>51</v>
      </c>
      <c r="AT29" s="5">
        <f t="shared" si="20"/>
        <v>7.103064066852367</v>
      </c>
      <c r="AU29" s="1">
        <v>34</v>
      </c>
      <c r="AV29" s="5">
        <f t="shared" si="21"/>
        <v>9.418282548476455</v>
      </c>
      <c r="AW29" s="1">
        <v>33</v>
      </c>
      <c r="AX29" s="5">
        <f t="shared" si="22"/>
        <v>9.2436974789915975</v>
      </c>
      <c r="AY29" s="8">
        <f t="shared" si="23"/>
        <v>67</v>
      </c>
      <c r="AZ29" s="5">
        <f t="shared" si="24"/>
        <v>9.3314763231197784</v>
      </c>
      <c r="BA29" s="1">
        <v>20</v>
      </c>
      <c r="BB29" s="5">
        <f t="shared" si="25"/>
        <v>5.5401662049861491</v>
      </c>
      <c r="BC29" s="1">
        <v>15</v>
      </c>
      <c r="BD29" s="5">
        <f t="shared" si="26"/>
        <v>4.2016806722689077</v>
      </c>
      <c r="BE29" s="8">
        <f t="shared" si="27"/>
        <v>35</v>
      </c>
      <c r="BF29" s="5">
        <f t="shared" si="28"/>
        <v>4.8746518105849583</v>
      </c>
      <c r="BG29" s="1">
        <v>6</v>
      </c>
      <c r="BH29" s="5">
        <f t="shared" si="29"/>
        <v>1.662049861495845</v>
      </c>
      <c r="BI29" s="1">
        <v>7</v>
      </c>
      <c r="BJ29" s="5">
        <f t="shared" si="30"/>
        <v>1.9607843137254901</v>
      </c>
      <c r="BK29" s="8">
        <f t="shared" si="31"/>
        <v>13</v>
      </c>
      <c r="BL29" s="5">
        <f t="shared" si="32"/>
        <v>1.8105849582172702</v>
      </c>
      <c r="BM29" s="1">
        <v>3</v>
      </c>
      <c r="BN29" s="5">
        <f t="shared" si="33"/>
        <v>0.8310249307479225</v>
      </c>
      <c r="BO29" s="1">
        <v>1</v>
      </c>
      <c r="BP29" s="5">
        <f t="shared" si="34"/>
        <v>0.28011204481792717</v>
      </c>
      <c r="BQ29" s="8">
        <f t="shared" si="35"/>
        <v>4</v>
      </c>
      <c r="BR29" s="5">
        <f t="shared" si="36"/>
        <v>0.55710306406685239</v>
      </c>
      <c r="BS29" s="1">
        <v>14</v>
      </c>
      <c r="BT29" s="5">
        <f t="shared" si="37"/>
        <v>3.8781163434903045</v>
      </c>
      <c r="BU29" s="1">
        <v>18</v>
      </c>
      <c r="BV29" s="5">
        <f t="shared" si="38"/>
        <v>5.0420168067226889</v>
      </c>
      <c r="BW29" s="8">
        <f t="shared" si="39"/>
        <v>32</v>
      </c>
      <c r="BX29" s="5">
        <f t="shared" si="40"/>
        <v>4.4568245125348191</v>
      </c>
      <c r="BY29" s="1">
        <v>0</v>
      </c>
      <c r="BZ29" s="1"/>
      <c r="CA29" s="1">
        <v>3</v>
      </c>
      <c r="CB29" s="5">
        <f t="shared" si="41"/>
        <v>0.84033613445378152</v>
      </c>
      <c r="CC29" s="8">
        <f t="shared" si="42"/>
        <v>3</v>
      </c>
      <c r="CD29" s="5">
        <f t="shared" si="43"/>
        <v>0.4178272980501393</v>
      </c>
      <c r="CE29" s="1">
        <v>0</v>
      </c>
      <c r="CF29" s="1"/>
      <c r="CG29" s="1">
        <v>2</v>
      </c>
      <c r="CH29" s="5">
        <f t="shared" si="44"/>
        <v>0.56022408963585435</v>
      </c>
      <c r="CI29" s="8">
        <f t="shared" si="45"/>
        <v>2</v>
      </c>
      <c r="CJ29" s="5">
        <f t="shared" si="46"/>
        <v>0.2785515320334262</v>
      </c>
    </row>
    <row r="30" spans="1:88" x14ac:dyDescent="0.25">
      <c r="A30" s="1" t="s">
        <v>13</v>
      </c>
      <c r="B30" s="1">
        <v>231</v>
      </c>
      <c r="C30" s="1" t="s">
        <v>39</v>
      </c>
      <c r="D30" s="1">
        <v>486</v>
      </c>
      <c r="E30" s="1">
        <v>221</v>
      </c>
      <c r="F30" s="1">
        <v>707</v>
      </c>
      <c r="G30" s="1">
        <v>388</v>
      </c>
      <c r="H30" s="1">
        <v>385</v>
      </c>
      <c r="I30" s="1">
        <v>3</v>
      </c>
      <c r="J30" s="5">
        <f t="shared" si="0"/>
        <v>79.218106995884767</v>
      </c>
      <c r="K30" s="1">
        <v>382</v>
      </c>
      <c r="L30" s="1">
        <v>384</v>
      </c>
      <c r="M30" s="1">
        <v>6</v>
      </c>
      <c r="N30" s="1">
        <v>4</v>
      </c>
      <c r="O30" s="1">
        <v>388</v>
      </c>
      <c r="P30" s="1">
        <v>388</v>
      </c>
      <c r="Q30" s="1">
        <v>88</v>
      </c>
      <c r="R30" s="5">
        <f t="shared" si="1"/>
        <v>23.036649214659686</v>
      </c>
      <c r="S30" s="1">
        <v>81</v>
      </c>
      <c r="T30" s="5">
        <f t="shared" si="2"/>
        <v>21.09375</v>
      </c>
      <c r="U30" s="8">
        <f t="shared" si="3"/>
        <v>169</v>
      </c>
      <c r="V30" s="5">
        <f t="shared" si="4"/>
        <v>22.06266318537859</v>
      </c>
      <c r="W30" s="1">
        <v>60</v>
      </c>
      <c r="X30" s="5">
        <f t="shared" si="5"/>
        <v>15.706806282722512</v>
      </c>
      <c r="Y30" s="1">
        <v>47</v>
      </c>
      <c r="Z30" s="5">
        <f t="shared" si="6"/>
        <v>12.239583333333332</v>
      </c>
      <c r="AA30" s="8">
        <f t="shared" si="7"/>
        <v>107</v>
      </c>
      <c r="AB30" s="5">
        <f t="shared" si="8"/>
        <v>13.968668407310705</v>
      </c>
      <c r="AC30" s="1">
        <v>17</v>
      </c>
      <c r="AD30" s="5">
        <f t="shared" si="9"/>
        <v>4.4502617801047117</v>
      </c>
      <c r="AE30" s="1">
        <v>23</v>
      </c>
      <c r="AF30" s="5">
        <f t="shared" si="10"/>
        <v>5.9895833333333339</v>
      </c>
      <c r="AG30" s="8">
        <f t="shared" si="11"/>
        <v>40</v>
      </c>
      <c r="AH30" s="5">
        <f t="shared" si="12"/>
        <v>5.221932114882506</v>
      </c>
      <c r="AI30" s="1">
        <v>116</v>
      </c>
      <c r="AJ30" s="5">
        <f t="shared" si="13"/>
        <v>30.366492146596858</v>
      </c>
      <c r="AK30" s="1">
        <v>128</v>
      </c>
      <c r="AL30" s="5">
        <f t="shared" si="14"/>
        <v>33.333333333333329</v>
      </c>
      <c r="AM30" s="8">
        <f t="shared" si="15"/>
        <v>244</v>
      </c>
      <c r="AN30" s="5">
        <f t="shared" si="16"/>
        <v>31.853785900783286</v>
      </c>
      <c r="AO30" s="1">
        <v>39</v>
      </c>
      <c r="AP30" s="5">
        <f t="shared" si="17"/>
        <v>10.209424083769633</v>
      </c>
      <c r="AQ30" s="1">
        <v>45</v>
      </c>
      <c r="AR30" s="5">
        <f t="shared" si="18"/>
        <v>11.71875</v>
      </c>
      <c r="AS30" s="8">
        <f t="shared" si="19"/>
        <v>84</v>
      </c>
      <c r="AT30" s="5">
        <f t="shared" si="20"/>
        <v>10.966057441253264</v>
      </c>
      <c r="AU30" s="1">
        <v>25</v>
      </c>
      <c r="AV30" s="5">
        <f t="shared" si="21"/>
        <v>6.5445026178010473</v>
      </c>
      <c r="AW30" s="1">
        <v>25</v>
      </c>
      <c r="AX30" s="5">
        <f t="shared" si="22"/>
        <v>6.510416666666667</v>
      </c>
      <c r="AY30" s="8">
        <f t="shared" si="23"/>
        <v>50</v>
      </c>
      <c r="AZ30" s="5">
        <f t="shared" si="24"/>
        <v>6.5274151436031342</v>
      </c>
      <c r="BA30" s="1">
        <v>20</v>
      </c>
      <c r="BB30" s="5">
        <f t="shared" si="25"/>
        <v>5.2356020942408374</v>
      </c>
      <c r="BC30" s="1">
        <v>13</v>
      </c>
      <c r="BD30" s="5">
        <f t="shared" si="26"/>
        <v>3.3854166666666665</v>
      </c>
      <c r="BE30" s="8">
        <f t="shared" si="27"/>
        <v>33</v>
      </c>
      <c r="BF30" s="5">
        <f t="shared" si="28"/>
        <v>4.3080939947780683</v>
      </c>
      <c r="BG30" s="1">
        <v>6</v>
      </c>
      <c r="BH30" s="5">
        <f t="shared" si="29"/>
        <v>1.5706806282722512</v>
      </c>
      <c r="BI30" s="1">
        <v>2</v>
      </c>
      <c r="BJ30" s="5">
        <f t="shared" si="30"/>
        <v>0.52083333333333326</v>
      </c>
      <c r="BK30" s="8">
        <f t="shared" si="31"/>
        <v>8</v>
      </c>
      <c r="BL30" s="5">
        <f t="shared" si="32"/>
        <v>1.0443864229765014</v>
      </c>
      <c r="BM30" s="1">
        <v>2</v>
      </c>
      <c r="BN30" s="5">
        <f t="shared" si="33"/>
        <v>0.52356020942408377</v>
      </c>
      <c r="BO30" s="1">
        <v>3</v>
      </c>
      <c r="BP30" s="5">
        <f t="shared" si="34"/>
        <v>0.78125</v>
      </c>
      <c r="BQ30" s="8">
        <f t="shared" si="35"/>
        <v>5</v>
      </c>
      <c r="BR30" s="5">
        <f t="shared" si="36"/>
        <v>0.65274151436031325</v>
      </c>
      <c r="BS30" s="1">
        <v>9</v>
      </c>
      <c r="BT30" s="5">
        <f t="shared" si="37"/>
        <v>2.3560209424083771</v>
      </c>
      <c r="BU30" s="1">
        <v>10</v>
      </c>
      <c r="BV30" s="5">
        <f t="shared" si="38"/>
        <v>2.604166666666667</v>
      </c>
      <c r="BW30" s="8">
        <f t="shared" si="39"/>
        <v>19</v>
      </c>
      <c r="BX30" s="5">
        <f t="shared" si="40"/>
        <v>2.4804177545691903</v>
      </c>
      <c r="BY30" s="1">
        <v>0</v>
      </c>
      <c r="BZ30" s="1"/>
      <c r="CA30" s="1">
        <v>5</v>
      </c>
      <c r="CB30" s="5">
        <f t="shared" si="41"/>
        <v>1.3020833333333335</v>
      </c>
      <c r="CC30" s="8">
        <f t="shared" si="42"/>
        <v>5</v>
      </c>
      <c r="CD30" s="5">
        <f t="shared" si="43"/>
        <v>0.65274151436031325</v>
      </c>
      <c r="CE30" s="1">
        <v>0</v>
      </c>
      <c r="CF30" s="1"/>
      <c r="CG30" s="1">
        <v>2</v>
      </c>
      <c r="CH30" s="5">
        <f t="shared" si="44"/>
        <v>0.52083333333333326</v>
      </c>
      <c r="CI30" s="8">
        <f t="shared" si="45"/>
        <v>2</v>
      </c>
      <c r="CJ30" s="5">
        <f t="shared" si="46"/>
        <v>0.26109660574412535</v>
      </c>
    </row>
    <row r="31" spans="1:88" x14ac:dyDescent="0.25">
      <c r="A31" s="1" t="s">
        <v>13</v>
      </c>
      <c r="B31" s="1">
        <v>240</v>
      </c>
      <c r="C31" s="1" t="s">
        <v>40</v>
      </c>
      <c r="D31" s="1">
        <v>606</v>
      </c>
      <c r="E31" s="1">
        <v>169</v>
      </c>
      <c r="F31" s="1">
        <v>775</v>
      </c>
      <c r="G31" s="1">
        <v>430</v>
      </c>
      <c r="H31" s="1">
        <v>429</v>
      </c>
      <c r="I31" s="1">
        <v>1</v>
      </c>
      <c r="J31" s="5">
        <f t="shared" si="0"/>
        <v>70.792079207920793</v>
      </c>
      <c r="K31" s="1">
        <v>427</v>
      </c>
      <c r="L31" s="1">
        <v>426</v>
      </c>
      <c r="M31" s="1">
        <v>3</v>
      </c>
      <c r="N31" s="1">
        <v>4</v>
      </c>
      <c r="O31" s="1">
        <v>430</v>
      </c>
      <c r="P31" s="1">
        <v>430</v>
      </c>
      <c r="Q31" s="1">
        <v>100</v>
      </c>
      <c r="R31" s="5">
        <f t="shared" si="1"/>
        <v>23.419203747072601</v>
      </c>
      <c r="S31" s="1">
        <v>90</v>
      </c>
      <c r="T31" s="5">
        <f t="shared" si="2"/>
        <v>21.12676056338028</v>
      </c>
      <c r="U31" s="8">
        <f t="shared" si="3"/>
        <v>190</v>
      </c>
      <c r="V31" s="5">
        <f t="shared" si="4"/>
        <v>22.27432590855803</v>
      </c>
      <c r="W31" s="1">
        <v>64</v>
      </c>
      <c r="X31" s="5">
        <f t="shared" si="5"/>
        <v>14.988290398126464</v>
      </c>
      <c r="Y31" s="1">
        <v>54</v>
      </c>
      <c r="Z31" s="5">
        <f t="shared" si="6"/>
        <v>12.676056338028168</v>
      </c>
      <c r="AA31" s="8">
        <f t="shared" si="7"/>
        <v>118</v>
      </c>
      <c r="AB31" s="5">
        <f t="shared" si="8"/>
        <v>13.833528722157093</v>
      </c>
      <c r="AC31" s="1">
        <v>17</v>
      </c>
      <c r="AD31" s="5">
        <f t="shared" si="9"/>
        <v>3.9812646370023423</v>
      </c>
      <c r="AE31" s="1">
        <v>20</v>
      </c>
      <c r="AF31" s="5">
        <f t="shared" si="10"/>
        <v>4.6948356807511731</v>
      </c>
      <c r="AG31" s="8">
        <f t="shared" si="11"/>
        <v>37</v>
      </c>
      <c r="AH31" s="5">
        <f t="shared" si="12"/>
        <v>4.3376318874560376</v>
      </c>
      <c r="AI31" s="1">
        <v>117</v>
      </c>
      <c r="AJ31" s="5">
        <f t="shared" si="13"/>
        <v>27.400468384074944</v>
      </c>
      <c r="AK31" s="1">
        <v>135</v>
      </c>
      <c r="AL31" s="5">
        <f t="shared" si="14"/>
        <v>31.690140845070424</v>
      </c>
      <c r="AM31" s="8">
        <f t="shared" si="15"/>
        <v>252</v>
      </c>
      <c r="AN31" s="5">
        <f t="shared" si="16"/>
        <v>29.542790152403281</v>
      </c>
      <c r="AO31" s="1">
        <v>37</v>
      </c>
      <c r="AP31" s="5">
        <f t="shared" si="17"/>
        <v>8.6651053864168617</v>
      </c>
      <c r="AQ31" s="1">
        <v>35</v>
      </c>
      <c r="AR31" s="5">
        <f t="shared" si="18"/>
        <v>8.215962441314554</v>
      </c>
      <c r="AS31" s="8">
        <f t="shared" si="19"/>
        <v>72</v>
      </c>
      <c r="AT31" s="5">
        <f t="shared" si="20"/>
        <v>8.4407971864009372</v>
      </c>
      <c r="AU31" s="1">
        <v>37</v>
      </c>
      <c r="AV31" s="5">
        <f t="shared" si="21"/>
        <v>8.6651053864168617</v>
      </c>
      <c r="AW31" s="1">
        <v>37</v>
      </c>
      <c r="AX31" s="5">
        <f t="shared" si="22"/>
        <v>8.6854460093896719</v>
      </c>
      <c r="AY31" s="8">
        <f t="shared" si="23"/>
        <v>74</v>
      </c>
      <c r="AZ31" s="5">
        <f t="shared" si="24"/>
        <v>8.6752637749120751</v>
      </c>
      <c r="BA31" s="1">
        <v>18</v>
      </c>
      <c r="BB31" s="5">
        <f t="shared" si="25"/>
        <v>4.2154566744730682</v>
      </c>
      <c r="BC31" s="1">
        <v>12</v>
      </c>
      <c r="BD31" s="5">
        <f t="shared" si="26"/>
        <v>2.8169014084507045</v>
      </c>
      <c r="BE31" s="8">
        <f t="shared" si="27"/>
        <v>30</v>
      </c>
      <c r="BF31" s="5">
        <f t="shared" si="28"/>
        <v>3.5169988276670576</v>
      </c>
      <c r="BG31" s="1">
        <v>6</v>
      </c>
      <c r="BH31" s="5">
        <f t="shared" si="29"/>
        <v>1.405152224824356</v>
      </c>
      <c r="BI31" s="1">
        <v>7</v>
      </c>
      <c r="BJ31" s="5">
        <f t="shared" si="30"/>
        <v>1.643192488262911</v>
      </c>
      <c r="BK31" s="8">
        <f t="shared" si="31"/>
        <v>13</v>
      </c>
      <c r="BL31" s="5">
        <f t="shared" si="32"/>
        <v>1.5240328253223916</v>
      </c>
      <c r="BM31" s="1">
        <v>5</v>
      </c>
      <c r="BN31" s="5">
        <f t="shared" si="33"/>
        <v>1.1709601873536302</v>
      </c>
      <c r="BO31" s="1">
        <v>3</v>
      </c>
      <c r="BP31" s="5">
        <f t="shared" si="34"/>
        <v>0.70422535211267612</v>
      </c>
      <c r="BQ31" s="8">
        <f t="shared" si="35"/>
        <v>8</v>
      </c>
      <c r="BR31" s="5">
        <f t="shared" si="36"/>
        <v>0.93786635404454854</v>
      </c>
      <c r="BS31" s="1">
        <v>26</v>
      </c>
      <c r="BT31" s="5">
        <f t="shared" si="37"/>
        <v>6.0889929742388755</v>
      </c>
      <c r="BU31" s="1">
        <v>29</v>
      </c>
      <c r="BV31" s="5">
        <f t="shared" si="38"/>
        <v>6.807511737089202</v>
      </c>
      <c r="BW31" s="8">
        <f t="shared" si="39"/>
        <v>55</v>
      </c>
      <c r="BX31" s="5">
        <f t="shared" si="40"/>
        <v>6.4478311840562714</v>
      </c>
      <c r="BY31" s="1">
        <v>0</v>
      </c>
      <c r="BZ31" s="1"/>
      <c r="CA31" s="1">
        <v>4</v>
      </c>
      <c r="CB31" s="5">
        <f t="shared" si="41"/>
        <v>0.93896713615023475</v>
      </c>
      <c r="CC31" s="8">
        <f t="shared" si="42"/>
        <v>4</v>
      </c>
      <c r="CD31" s="5">
        <f t="shared" si="43"/>
        <v>0.46893317702227427</v>
      </c>
      <c r="CE31" s="1">
        <v>0</v>
      </c>
      <c r="CF31" s="1"/>
      <c r="CG31" s="1">
        <v>0</v>
      </c>
      <c r="CH31" s="5">
        <f t="shared" si="44"/>
        <v>0</v>
      </c>
      <c r="CI31" s="8">
        <f t="shared" si="45"/>
        <v>0</v>
      </c>
      <c r="CJ31" s="5">
        <f t="shared" si="46"/>
        <v>0</v>
      </c>
    </row>
    <row r="32" spans="1:88" x14ac:dyDescent="0.25">
      <c r="A32" s="1" t="s">
        <v>13</v>
      </c>
      <c r="B32" s="1">
        <v>241</v>
      </c>
      <c r="C32" s="1" t="s">
        <v>41</v>
      </c>
      <c r="D32" s="1">
        <v>534</v>
      </c>
      <c r="E32" s="1">
        <v>151</v>
      </c>
      <c r="F32" s="1">
        <v>685</v>
      </c>
      <c r="G32" s="1">
        <v>330</v>
      </c>
      <c r="H32" s="1">
        <v>330</v>
      </c>
      <c r="I32" s="1">
        <v>0</v>
      </c>
      <c r="J32" s="5">
        <f t="shared" si="0"/>
        <v>61.797752808988761</v>
      </c>
      <c r="K32" s="1">
        <v>327</v>
      </c>
      <c r="L32" s="1">
        <v>322</v>
      </c>
      <c r="M32" s="1">
        <v>3</v>
      </c>
      <c r="N32" s="1">
        <v>8</v>
      </c>
      <c r="O32" s="1">
        <v>330</v>
      </c>
      <c r="P32" s="1">
        <v>330</v>
      </c>
      <c r="Q32" s="1">
        <v>75</v>
      </c>
      <c r="R32" s="5">
        <f t="shared" si="1"/>
        <v>22.935779816513762</v>
      </c>
      <c r="S32" s="1">
        <v>76</v>
      </c>
      <c r="T32" s="5">
        <f t="shared" si="2"/>
        <v>23.602484472049689</v>
      </c>
      <c r="U32" s="8">
        <f t="shared" si="3"/>
        <v>151</v>
      </c>
      <c r="V32" s="5">
        <f t="shared" si="4"/>
        <v>23.266563944530049</v>
      </c>
      <c r="W32" s="1">
        <v>60</v>
      </c>
      <c r="X32" s="5">
        <f t="shared" si="5"/>
        <v>18.348623853211009</v>
      </c>
      <c r="Y32" s="1">
        <v>52</v>
      </c>
      <c r="Z32" s="5">
        <f t="shared" si="6"/>
        <v>16.149068322981368</v>
      </c>
      <c r="AA32" s="8">
        <f t="shared" si="7"/>
        <v>112</v>
      </c>
      <c r="AB32" s="5">
        <f t="shared" si="8"/>
        <v>17.257318952234208</v>
      </c>
      <c r="AC32" s="1">
        <v>15</v>
      </c>
      <c r="AD32" s="5">
        <f t="shared" si="9"/>
        <v>4.5871559633027523</v>
      </c>
      <c r="AE32" s="1">
        <v>9</v>
      </c>
      <c r="AF32" s="5">
        <f t="shared" si="10"/>
        <v>2.7950310559006213</v>
      </c>
      <c r="AG32" s="8">
        <f t="shared" si="11"/>
        <v>24</v>
      </c>
      <c r="AH32" s="5">
        <f t="shared" si="12"/>
        <v>3.6979969183359018</v>
      </c>
      <c r="AI32" s="1">
        <v>91</v>
      </c>
      <c r="AJ32" s="5">
        <f t="shared" si="13"/>
        <v>27.828746177370029</v>
      </c>
      <c r="AK32" s="1">
        <v>101</v>
      </c>
      <c r="AL32" s="5">
        <f t="shared" si="14"/>
        <v>31.366459627329192</v>
      </c>
      <c r="AM32" s="8">
        <f t="shared" si="15"/>
        <v>192</v>
      </c>
      <c r="AN32" s="5">
        <f t="shared" si="16"/>
        <v>29.583975346687215</v>
      </c>
      <c r="AO32" s="1">
        <v>16</v>
      </c>
      <c r="AP32" s="5">
        <f t="shared" si="17"/>
        <v>4.8929663608562688</v>
      </c>
      <c r="AQ32" s="1">
        <v>13</v>
      </c>
      <c r="AR32" s="5">
        <f t="shared" si="18"/>
        <v>4.0372670807453419</v>
      </c>
      <c r="AS32" s="8">
        <f t="shared" si="19"/>
        <v>29</v>
      </c>
      <c r="AT32" s="5">
        <f t="shared" si="20"/>
        <v>4.4684129429892137</v>
      </c>
      <c r="AU32" s="1">
        <v>24</v>
      </c>
      <c r="AV32" s="5">
        <f t="shared" si="21"/>
        <v>7.3394495412844041</v>
      </c>
      <c r="AW32" s="1">
        <v>23</v>
      </c>
      <c r="AX32" s="5">
        <f t="shared" si="22"/>
        <v>7.1428571428571423</v>
      </c>
      <c r="AY32" s="8">
        <f t="shared" si="23"/>
        <v>47</v>
      </c>
      <c r="AZ32" s="5">
        <f t="shared" si="24"/>
        <v>7.2419106317411401</v>
      </c>
      <c r="BA32" s="1">
        <v>10</v>
      </c>
      <c r="BB32" s="5">
        <f t="shared" si="25"/>
        <v>3.0581039755351682</v>
      </c>
      <c r="BC32" s="1">
        <v>6</v>
      </c>
      <c r="BD32" s="5">
        <f t="shared" si="26"/>
        <v>1.8633540372670807</v>
      </c>
      <c r="BE32" s="8">
        <f t="shared" si="27"/>
        <v>16</v>
      </c>
      <c r="BF32" s="5">
        <f t="shared" si="28"/>
        <v>2.4653312788906012</v>
      </c>
      <c r="BG32" s="1">
        <v>7</v>
      </c>
      <c r="BH32" s="5">
        <f t="shared" si="29"/>
        <v>2.1406727828746175</v>
      </c>
      <c r="BI32" s="1">
        <v>10</v>
      </c>
      <c r="BJ32" s="5">
        <f t="shared" si="30"/>
        <v>3.1055900621118013</v>
      </c>
      <c r="BK32" s="8">
        <f t="shared" si="31"/>
        <v>17</v>
      </c>
      <c r="BL32" s="5">
        <f t="shared" si="32"/>
        <v>2.6194144838212634</v>
      </c>
      <c r="BM32" s="1">
        <v>2</v>
      </c>
      <c r="BN32" s="5">
        <f t="shared" si="33"/>
        <v>0.6116207951070336</v>
      </c>
      <c r="BO32" s="1">
        <v>2</v>
      </c>
      <c r="BP32" s="5">
        <f t="shared" si="34"/>
        <v>0.6211180124223602</v>
      </c>
      <c r="BQ32" s="8">
        <f t="shared" si="35"/>
        <v>4</v>
      </c>
      <c r="BR32" s="5">
        <f t="shared" si="36"/>
        <v>0.6163328197226503</v>
      </c>
      <c r="BS32" s="1">
        <v>27</v>
      </c>
      <c r="BT32" s="5">
        <f t="shared" si="37"/>
        <v>8.2568807339449553</v>
      </c>
      <c r="BU32" s="1">
        <v>25</v>
      </c>
      <c r="BV32" s="5">
        <f t="shared" si="38"/>
        <v>7.7639751552795024</v>
      </c>
      <c r="BW32" s="8">
        <f t="shared" si="39"/>
        <v>52</v>
      </c>
      <c r="BX32" s="5">
        <f t="shared" si="40"/>
        <v>8.0123266563944533</v>
      </c>
      <c r="BY32" s="1">
        <v>0</v>
      </c>
      <c r="BZ32" s="1"/>
      <c r="CA32" s="1">
        <v>3</v>
      </c>
      <c r="CB32" s="5">
        <f t="shared" si="41"/>
        <v>0.93167701863354035</v>
      </c>
      <c r="CC32" s="8">
        <f t="shared" si="42"/>
        <v>3</v>
      </c>
      <c r="CD32" s="5">
        <f t="shared" si="43"/>
        <v>0.46224961479198773</v>
      </c>
      <c r="CE32" s="1">
        <v>0</v>
      </c>
      <c r="CF32" s="1"/>
      <c r="CG32" s="1">
        <v>2</v>
      </c>
      <c r="CH32" s="5">
        <f t="shared" si="44"/>
        <v>0.6211180124223602</v>
      </c>
      <c r="CI32" s="8">
        <f t="shared" si="45"/>
        <v>2</v>
      </c>
      <c r="CJ32" s="5">
        <f t="shared" si="46"/>
        <v>0.30816640986132515</v>
      </c>
    </row>
    <row r="33" spans="1:88" x14ac:dyDescent="0.25">
      <c r="A33" s="1" t="s">
        <v>13</v>
      </c>
      <c r="B33" s="1">
        <v>242</v>
      </c>
      <c r="C33" s="1" t="s">
        <v>42</v>
      </c>
      <c r="D33" s="1">
        <v>437</v>
      </c>
      <c r="E33" s="1">
        <v>169</v>
      </c>
      <c r="F33" s="1">
        <v>606</v>
      </c>
      <c r="G33" s="1">
        <v>308</v>
      </c>
      <c r="H33" s="1">
        <v>308</v>
      </c>
      <c r="I33" s="1">
        <v>0</v>
      </c>
      <c r="J33" s="5">
        <f t="shared" si="0"/>
        <v>70.480549199084663</v>
      </c>
      <c r="K33" s="1">
        <v>305</v>
      </c>
      <c r="L33" s="1">
        <v>304</v>
      </c>
      <c r="M33" s="1">
        <v>3</v>
      </c>
      <c r="N33" s="1">
        <v>4</v>
      </c>
      <c r="O33" s="1">
        <v>308</v>
      </c>
      <c r="P33" s="1">
        <v>308</v>
      </c>
      <c r="Q33" s="1">
        <v>59</v>
      </c>
      <c r="R33" s="5">
        <f t="shared" si="1"/>
        <v>19.344262295081968</v>
      </c>
      <c r="S33" s="1">
        <v>57</v>
      </c>
      <c r="T33" s="5">
        <f t="shared" si="2"/>
        <v>18.75</v>
      </c>
      <c r="U33" s="8">
        <f t="shared" si="3"/>
        <v>116</v>
      </c>
      <c r="V33" s="5">
        <f t="shared" si="4"/>
        <v>19.047619047619047</v>
      </c>
      <c r="W33" s="1">
        <v>64</v>
      </c>
      <c r="X33" s="5">
        <f t="shared" si="5"/>
        <v>20.983606557377048</v>
      </c>
      <c r="Y33" s="1">
        <v>49</v>
      </c>
      <c r="Z33" s="5">
        <f t="shared" si="6"/>
        <v>16.118421052631579</v>
      </c>
      <c r="AA33" s="8">
        <f t="shared" si="7"/>
        <v>113</v>
      </c>
      <c r="AB33" s="5">
        <f t="shared" si="8"/>
        <v>18.555008210180624</v>
      </c>
      <c r="AC33" s="1">
        <v>25</v>
      </c>
      <c r="AD33" s="5">
        <f t="shared" si="9"/>
        <v>8.1967213114754092</v>
      </c>
      <c r="AE33" s="1">
        <v>24</v>
      </c>
      <c r="AF33" s="5">
        <f t="shared" si="10"/>
        <v>7.8947368421052628</v>
      </c>
      <c r="AG33" s="8">
        <f t="shared" si="11"/>
        <v>49</v>
      </c>
      <c r="AH33" s="5">
        <f t="shared" si="12"/>
        <v>8.0459770114942533</v>
      </c>
      <c r="AI33" s="1">
        <v>80</v>
      </c>
      <c r="AJ33" s="5">
        <f t="shared" si="13"/>
        <v>26.229508196721312</v>
      </c>
      <c r="AK33" s="1">
        <v>96</v>
      </c>
      <c r="AL33" s="5">
        <f t="shared" si="14"/>
        <v>31.578947368421051</v>
      </c>
      <c r="AM33" s="8">
        <f t="shared" si="15"/>
        <v>176</v>
      </c>
      <c r="AN33" s="5">
        <f t="shared" si="16"/>
        <v>28.899835796387517</v>
      </c>
      <c r="AO33" s="1">
        <v>11</v>
      </c>
      <c r="AP33" s="5">
        <f t="shared" si="17"/>
        <v>3.6065573770491808</v>
      </c>
      <c r="AQ33" s="1">
        <v>7</v>
      </c>
      <c r="AR33" s="5">
        <f t="shared" si="18"/>
        <v>2.3026315789473681</v>
      </c>
      <c r="AS33" s="8">
        <f t="shared" si="19"/>
        <v>18</v>
      </c>
      <c r="AT33" s="5">
        <f t="shared" si="20"/>
        <v>2.9556650246305418</v>
      </c>
      <c r="AU33" s="1">
        <v>21</v>
      </c>
      <c r="AV33" s="5">
        <f t="shared" si="21"/>
        <v>6.8852459016393448</v>
      </c>
      <c r="AW33" s="1">
        <v>21</v>
      </c>
      <c r="AX33" s="5">
        <f t="shared" si="22"/>
        <v>6.9078947368421062</v>
      </c>
      <c r="AY33" s="8">
        <f t="shared" si="23"/>
        <v>42</v>
      </c>
      <c r="AZ33" s="5">
        <f t="shared" si="24"/>
        <v>6.8965517241379306</v>
      </c>
      <c r="BA33" s="1">
        <v>16</v>
      </c>
      <c r="BB33" s="5">
        <f t="shared" si="25"/>
        <v>5.2459016393442619</v>
      </c>
      <c r="BC33" s="1">
        <v>16</v>
      </c>
      <c r="BD33" s="5">
        <f t="shared" si="26"/>
        <v>5.2631578947368416</v>
      </c>
      <c r="BE33" s="8">
        <f t="shared" si="27"/>
        <v>32</v>
      </c>
      <c r="BF33" s="5">
        <f t="shared" si="28"/>
        <v>5.2545155993431854</v>
      </c>
      <c r="BG33" s="1">
        <v>2</v>
      </c>
      <c r="BH33" s="5">
        <f t="shared" si="29"/>
        <v>0.65573770491803274</v>
      </c>
      <c r="BI33" s="1">
        <v>4</v>
      </c>
      <c r="BJ33" s="5">
        <f t="shared" si="30"/>
        <v>1.3157894736842104</v>
      </c>
      <c r="BK33" s="8">
        <f t="shared" si="31"/>
        <v>6</v>
      </c>
      <c r="BL33" s="5">
        <f t="shared" si="32"/>
        <v>0.98522167487684731</v>
      </c>
      <c r="BM33" s="1">
        <v>4</v>
      </c>
      <c r="BN33" s="5">
        <f t="shared" si="33"/>
        <v>1.3114754098360655</v>
      </c>
      <c r="BO33" s="1">
        <v>2</v>
      </c>
      <c r="BP33" s="5">
        <f t="shared" si="34"/>
        <v>0.6578947368421052</v>
      </c>
      <c r="BQ33" s="8">
        <f t="shared" si="35"/>
        <v>6</v>
      </c>
      <c r="BR33" s="5">
        <f t="shared" si="36"/>
        <v>0.98522167487684731</v>
      </c>
      <c r="BS33" s="1">
        <v>23</v>
      </c>
      <c r="BT33" s="5">
        <f t="shared" si="37"/>
        <v>7.5409836065573774</v>
      </c>
      <c r="BU33" s="1">
        <v>25</v>
      </c>
      <c r="BV33" s="5">
        <f t="shared" si="38"/>
        <v>8.2236842105263168</v>
      </c>
      <c r="BW33" s="8">
        <f t="shared" si="39"/>
        <v>48</v>
      </c>
      <c r="BX33" s="5">
        <f t="shared" si="40"/>
        <v>7.8817733990147785</v>
      </c>
      <c r="BY33" s="1">
        <v>0</v>
      </c>
      <c r="BZ33" s="1"/>
      <c r="CA33" s="1">
        <v>3</v>
      </c>
      <c r="CB33" s="5">
        <f t="shared" si="41"/>
        <v>0.98684210526315785</v>
      </c>
      <c r="CC33" s="8">
        <f t="shared" si="42"/>
        <v>3</v>
      </c>
      <c r="CD33" s="5">
        <f t="shared" si="43"/>
        <v>0.49261083743842365</v>
      </c>
      <c r="CE33" s="1">
        <v>0</v>
      </c>
      <c r="CF33" s="1"/>
      <c r="CG33" s="1">
        <v>0</v>
      </c>
      <c r="CH33" s="5">
        <f t="shared" si="44"/>
        <v>0</v>
      </c>
      <c r="CI33" s="8">
        <f t="shared" si="45"/>
        <v>0</v>
      </c>
      <c r="CJ33" s="5">
        <f t="shared" si="46"/>
        <v>0</v>
      </c>
    </row>
    <row r="34" spans="1:88" x14ac:dyDescent="0.25">
      <c r="A34" s="1" t="s">
        <v>13</v>
      </c>
      <c r="B34" s="1">
        <v>253</v>
      </c>
      <c r="C34" s="1" t="s">
        <v>43</v>
      </c>
      <c r="D34" s="1">
        <v>456</v>
      </c>
      <c r="E34" s="1">
        <v>196</v>
      </c>
      <c r="F34" s="1">
        <v>652</v>
      </c>
      <c r="G34" s="1">
        <v>334</v>
      </c>
      <c r="H34" s="1">
        <v>332</v>
      </c>
      <c r="I34" s="1">
        <v>2</v>
      </c>
      <c r="J34" s="5">
        <f t="shared" si="0"/>
        <v>72.807017543859658</v>
      </c>
      <c r="K34" s="1">
        <v>333</v>
      </c>
      <c r="L34" s="1">
        <v>334</v>
      </c>
      <c r="M34" s="1">
        <v>1</v>
      </c>
      <c r="N34" s="1">
        <v>0</v>
      </c>
      <c r="O34" s="1">
        <v>334</v>
      </c>
      <c r="P34" s="1">
        <v>334</v>
      </c>
      <c r="Q34" s="1">
        <v>68</v>
      </c>
      <c r="R34" s="5">
        <f t="shared" si="1"/>
        <v>20.42042042042042</v>
      </c>
      <c r="S34" s="1">
        <v>64</v>
      </c>
      <c r="T34" s="5">
        <f t="shared" si="2"/>
        <v>19.161676646706589</v>
      </c>
      <c r="U34" s="8">
        <f t="shared" si="3"/>
        <v>132</v>
      </c>
      <c r="V34" s="5">
        <f t="shared" si="4"/>
        <v>19.790104947526238</v>
      </c>
      <c r="W34" s="1">
        <v>49</v>
      </c>
      <c r="X34" s="5">
        <f t="shared" si="5"/>
        <v>14.714714714714713</v>
      </c>
      <c r="Y34" s="1">
        <v>39</v>
      </c>
      <c r="Z34" s="5">
        <f t="shared" si="6"/>
        <v>11.676646706586826</v>
      </c>
      <c r="AA34" s="8">
        <f t="shared" si="7"/>
        <v>88</v>
      </c>
      <c r="AB34" s="5">
        <f t="shared" si="8"/>
        <v>13.193403298350825</v>
      </c>
      <c r="AC34" s="1">
        <v>14</v>
      </c>
      <c r="AD34" s="5">
        <f t="shared" si="9"/>
        <v>4.2042042042042045</v>
      </c>
      <c r="AE34" s="1">
        <v>16</v>
      </c>
      <c r="AF34" s="5">
        <f t="shared" si="10"/>
        <v>4.7904191616766472</v>
      </c>
      <c r="AG34" s="8">
        <f t="shared" si="11"/>
        <v>30</v>
      </c>
      <c r="AH34" s="5">
        <f t="shared" si="12"/>
        <v>4.497751124437781</v>
      </c>
      <c r="AI34" s="1">
        <v>113</v>
      </c>
      <c r="AJ34" s="5">
        <f t="shared" si="13"/>
        <v>33.933933933933936</v>
      </c>
      <c r="AK34" s="1">
        <v>118</v>
      </c>
      <c r="AL34" s="5">
        <f t="shared" si="14"/>
        <v>35.32934131736527</v>
      </c>
      <c r="AM34" s="8">
        <f t="shared" si="15"/>
        <v>231</v>
      </c>
      <c r="AN34" s="5">
        <f t="shared" si="16"/>
        <v>34.632683658170919</v>
      </c>
      <c r="AO34" s="1">
        <v>25</v>
      </c>
      <c r="AP34" s="5">
        <f t="shared" si="17"/>
        <v>7.5075075075075075</v>
      </c>
      <c r="AQ34" s="1">
        <v>27</v>
      </c>
      <c r="AR34" s="5">
        <f t="shared" si="18"/>
        <v>8.0838323353293404</v>
      </c>
      <c r="AS34" s="8">
        <f t="shared" si="19"/>
        <v>52</v>
      </c>
      <c r="AT34" s="5">
        <f t="shared" si="20"/>
        <v>7.7961019490254868</v>
      </c>
      <c r="AU34" s="1">
        <v>29</v>
      </c>
      <c r="AV34" s="5">
        <f t="shared" si="21"/>
        <v>8.7087087087087074</v>
      </c>
      <c r="AW34" s="1">
        <v>29</v>
      </c>
      <c r="AX34" s="5">
        <f t="shared" si="22"/>
        <v>8.682634730538922</v>
      </c>
      <c r="AY34" s="8">
        <f t="shared" si="23"/>
        <v>58</v>
      </c>
      <c r="AZ34" s="5">
        <f t="shared" si="24"/>
        <v>8.695652173913043</v>
      </c>
      <c r="BA34" s="1">
        <v>14</v>
      </c>
      <c r="BB34" s="5">
        <f t="shared" si="25"/>
        <v>4.2042042042042045</v>
      </c>
      <c r="BC34" s="1">
        <v>13</v>
      </c>
      <c r="BD34" s="5">
        <f t="shared" si="26"/>
        <v>3.8922155688622757</v>
      </c>
      <c r="BE34" s="8">
        <f t="shared" si="27"/>
        <v>27</v>
      </c>
      <c r="BF34" s="5">
        <f t="shared" si="28"/>
        <v>4.0479760119940025</v>
      </c>
      <c r="BG34" s="1">
        <v>7</v>
      </c>
      <c r="BH34" s="5">
        <f t="shared" si="29"/>
        <v>2.1021021021021022</v>
      </c>
      <c r="BI34" s="1">
        <v>8</v>
      </c>
      <c r="BJ34" s="5">
        <f t="shared" si="30"/>
        <v>2.3952095808383236</v>
      </c>
      <c r="BK34" s="8">
        <f t="shared" si="31"/>
        <v>15</v>
      </c>
      <c r="BL34" s="5">
        <f t="shared" si="32"/>
        <v>2.2488755622188905</v>
      </c>
      <c r="BM34" s="1">
        <v>3</v>
      </c>
      <c r="BN34" s="5">
        <f t="shared" si="33"/>
        <v>0.90090090090090091</v>
      </c>
      <c r="BO34" s="1">
        <v>4</v>
      </c>
      <c r="BP34" s="5">
        <f t="shared" si="34"/>
        <v>1.1976047904191618</v>
      </c>
      <c r="BQ34" s="8">
        <f t="shared" si="35"/>
        <v>7</v>
      </c>
      <c r="BR34" s="5">
        <f t="shared" si="36"/>
        <v>1.0494752623688157</v>
      </c>
      <c r="BS34" s="1">
        <v>11</v>
      </c>
      <c r="BT34" s="5">
        <f t="shared" si="37"/>
        <v>3.303303303303303</v>
      </c>
      <c r="BU34" s="1">
        <v>12</v>
      </c>
      <c r="BV34" s="5">
        <f t="shared" si="38"/>
        <v>3.5928143712574849</v>
      </c>
      <c r="BW34" s="8">
        <f t="shared" si="39"/>
        <v>23</v>
      </c>
      <c r="BX34" s="5">
        <f t="shared" si="40"/>
        <v>3.4482758620689653</v>
      </c>
      <c r="BY34" s="1">
        <v>0</v>
      </c>
      <c r="BZ34" s="1"/>
      <c r="CA34" s="1">
        <v>4</v>
      </c>
      <c r="CB34" s="5">
        <f t="shared" si="41"/>
        <v>1.1976047904191618</v>
      </c>
      <c r="CC34" s="8">
        <f t="shared" si="42"/>
        <v>4</v>
      </c>
      <c r="CD34" s="5">
        <f t="shared" si="43"/>
        <v>0.59970014992503751</v>
      </c>
      <c r="CE34" s="1">
        <v>0</v>
      </c>
      <c r="CF34" s="1"/>
      <c r="CG34" s="1">
        <v>0</v>
      </c>
      <c r="CH34" s="5">
        <f t="shared" si="44"/>
        <v>0</v>
      </c>
      <c r="CI34" s="8">
        <f t="shared" si="45"/>
        <v>0</v>
      </c>
      <c r="CJ34" s="5">
        <f t="shared" si="46"/>
        <v>0</v>
      </c>
    </row>
    <row r="35" spans="1:88" x14ac:dyDescent="0.25">
      <c r="A35" s="1" t="s">
        <v>13</v>
      </c>
      <c r="B35" s="1">
        <v>254</v>
      </c>
      <c r="C35" s="1" t="s">
        <v>44</v>
      </c>
      <c r="D35" s="1">
        <v>589</v>
      </c>
      <c r="E35" s="1">
        <v>203</v>
      </c>
      <c r="F35" s="1">
        <v>792</v>
      </c>
      <c r="G35" s="1">
        <v>326</v>
      </c>
      <c r="H35" s="1">
        <v>326</v>
      </c>
      <c r="I35" s="1">
        <v>0</v>
      </c>
      <c r="J35" s="5">
        <f t="shared" si="0"/>
        <v>55.348047538200341</v>
      </c>
      <c r="K35" s="1">
        <v>325</v>
      </c>
      <c r="L35" s="1">
        <v>323</v>
      </c>
      <c r="M35" s="1">
        <v>1</v>
      </c>
      <c r="N35" s="1">
        <v>3</v>
      </c>
      <c r="O35" s="1">
        <v>326</v>
      </c>
      <c r="P35" s="1">
        <v>326</v>
      </c>
      <c r="Q35" s="1">
        <v>61</v>
      </c>
      <c r="R35" s="5">
        <f t="shared" si="1"/>
        <v>18.76923076923077</v>
      </c>
      <c r="S35" s="1">
        <v>62</v>
      </c>
      <c r="T35" s="5">
        <f t="shared" si="2"/>
        <v>19.195046439628484</v>
      </c>
      <c r="U35" s="8">
        <f t="shared" si="3"/>
        <v>123</v>
      </c>
      <c r="V35" s="5">
        <f t="shared" si="4"/>
        <v>18.981481481481481</v>
      </c>
      <c r="W35" s="1">
        <v>54</v>
      </c>
      <c r="X35" s="5">
        <f t="shared" si="5"/>
        <v>16.615384615384617</v>
      </c>
      <c r="Y35" s="1">
        <v>41</v>
      </c>
      <c r="Z35" s="5">
        <f t="shared" si="6"/>
        <v>12.693498452012383</v>
      </c>
      <c r="AA35" s="8">
        <f t="shared" si="7"/>
        <v>95</v>
      </c>
      <c r="AB35" s="5">
        <f t="shared" si="8"/>
        <v>14.660493827160495</v>
      </c>
      <c r="AC35" s="1">
        <v>17</v>
      </c>
      <c r="AD35" s="5">
        <f t="shared" si="9"/>
        <v>5.2307692307692308</v>
      </c>
      <c r="AE35" s="1">
        <v>14</v>
      </c>
      <c r="AF35" s="5">
        <f t="shared" si="10"/>
        <v>4.3343653250773997</v>
      </c>
      <c r="AG35" s="8">
        <f t="shared" si="11"/>
        <v>31</v>
      </c>
      <c r="AH35" s="5">
        <f t="shared" si="12"/>
        <v>4.7839506172839501</v>
      </c>
      <c r="AI35" s="1">
        <v>112</v>
      </c>
      <c r="AJ35" s="5">
        <f t="shared" si="13"/>
        <v>34.46153846153846</v>
      </c>
      <c r="AK35" s="1">
        <v>121</v>
      </c>
      <c r="AL35" s="5">
        <f t="shared" si="14"/>
        <v>37.461300309597526</v>
      </c>
      <c r="AM35" s="8">
        <f t="shared" si="15"/>
        <v>233</v>
      </c>
      <c r="AN35" s="5">
        <f t="shared" si="16"/>
        <v>35.956790123456791</v>
      </c>
      <c r="AO35" s="1">
        <v>22</v>
      </c>
      <c r="AP35" s="5">
        <f t="shared" si="17"/>
        <v>6.7692307692307692</v>
      </c>
      <c r="AQ35" s="1">
        <v>26</v>
      </c>
      <c r="AR35" s="5">
        <f t="shared" si="18"/>
        <v>8.0495356037151709</v>
      </c>
      <c r="AS35" s="8">
        <f t="shared" si="19"/>
        <v>48</v>
      </c>
      <c r="AT35" s="5">
        <f t="shared" si="20"/>
        <v>7.4074074074074066</v>
      </c>
      <c r="AU35" s="1">
        <v>25</v>
      </c>
      <c r="AV35" s="5">
        <f t="shared" si="21"/>
        <v>7.6923076923076925</v>
      </c>
      <c r="AW35" s="1">
        <v>24</v>
      </c>
      <c r="AX35" s="5">
        <f t="shared" si="22"/>
        <v>7.4303405572755414</v>
      </c>
      <c r="AY35" s="8">
        <f t="shared" si="23"/>
        <v>49</v>
      </c>
      <c r="AZ35" s="5">
        <f t="shared" si="24"/>
        <v>7.5617283950617287</v>
      </c>
      <c r="BA35" s="1">
        <v>14</v>
      </c>
      <c r="BB35" s="5">
        <f t="shared" si="25"/>
        <v>4.3076923076923075</v>
      </c>
      <c r="BC35" s="1">
        <v>9</v>
      </c>
      <c r="BD35" s="5">
        <f t="shared" si="26"/>
        <v>2.7863777089783279</v>
      </c>
      <c r="BE35" s="8">
        <f t="shared" si="27"/>
        <v>23</v>
      </c>
      <c r="BF35" s="5">
        <f t="shared" si="28"/>
        <v>3.5493827160493825</v>
      </c>
      <c r="BG35" s="1">
        <v>7</v>
      </c>
      <c r="BH35" s="5">
        <f t="shared" si="29"/>
        <v>2.1538461538461537</v>
      </c>
      <c r="BI35" s="1">
        <v>9</v>
      </c>
      <c r="BJ35" s="5">
        <f t="shared" si="30"/>
        <v>2.7863777089783279</v>
      </c>
      <c r="BK35" s="8">
        <f t="shared" si="31"/>
        <v>16</v>
      </c>
      <c r="BL35" s="5">
        <f t="shared" si="32"/>
        <v>2.4691358024691357</v>
      </c>
      <c r="BM35" s="1">
        <v>2</v>
      </c>
      <c r="BN35" s="5">
        <f t="shared" si="33"/>
        <v>0.61538461538461542</v>
      </c>
      <c r="BO35" s="1">
        <v>0</v>
      </c>
      <c r="BP35" s="5">
        <f t="shared" si="34"/>
        <v>0</v>
      </c>
      <c r="BQ35" s="8">
        <f t="shared" si="35"/>
        <v>2</v>
      </c>
      <c r="BR35" s="5">
        <f t="shared" si="36"/>
        <v>0.30864197530864196</v>
      </c>
      <c r="BS35" s="1">
        <v>11</v>
      </c>
      <c r="BT35" s="5">
        <f t="shared" si="37"/>
        <v>3.3846153846153846</v>
      </c>
      <c r="BU35" s="1">
        <v>10</v>
      </c>
      <c r="BV35" s="5">
        <f t="shared" si="38"/>
        <v>3.0959752321981426</v>
      </c>
      <c r="BW35" s="8">
        <f t="shared" si="39"/>
        <v>21</v>
      </c>
      <c r="BX35" s="5">
        <f t="shared" si="40"/>
        <v>3.2407407407407405</v>
      </c>
      <c r="BY35" s="1">
        <v>0</v>
      </c>
      <c r="BZ35" s="1"/>
      <c r="CA35" s="1">
        <v>5</v>
      </c>
      <c r="CB35" s="5">
        <f t="shared" si="41"/>
        <v>1.5479876160990713</v>
      </c>
      <c r="CC35" s="8">
        <f t="shared" si="42"/>
        <v>5</v>
      </c>
      <c r="CD35" s="5">
        <f t="shared" si="43"/>
        <v>0.77160493827160492</v>
      </c>
      <c r="CE35" s="1">
        <v>0</v>
      </c>
      <c r="CF35" s="1"/>
      <c r="CG35" s="1">
        <v>2</v>
      </c>
      <c r="CH35" s="5">
        <f t="shared" si="44"/>
        <v>0.61919504643962853</v>
      </c>
      <c r="CI35" s="8">
        <f t="shared" si="45"/>
        <v>2</v>
      </c>
      <c r="CJ35" s="5">
        <f t="shared" si="46"/>
        <v>0.30864197530864196</v>
      </c>
    </row>
    <row r="36" spans="1:88" x14ac:dyDescent="0.25">
      <c r="A36" s="1" t="s">
        <v>13</v>
      </c>
      <c r="B36" s="1">
        <v>255</v>
      </c>
      <c r="C36" s="1" t="s">
        <v>45</v>
      </c>
      <c r="D36" s="1">
        <v>548</v>
      </c>
      <c r="E36" s="1">
        <v>269</v>
      </c>
      <c r="F36" s="1">
        <v>817</v>
      </c>
      <c r="G36" s="1">
        <v>393</v>
      </c>
      <c r="H36" s="1">
        <v>390</v>
      </c>
      <c r="I36" s="1">
        <v>3</v>
      </c>
      <c r="J36" s="5">
        <f t="shared" si="0"/>
        <v>71.167883211678827</v>
      </c>
      <c r="K36" s="1">
        <v>387</v>
      </c>
      <c r="L36" s="1">
        <v>387</v>
      </c>
      <c r="M36" s="1">
        <v>6</v>
      </c>
      <c r="N36" s="1">
        <v>6</v>
      </c>
      <c r="O36" s="1">
        <v>393</v>
      </c>
      <c r="P36" s="1">
        <v>393</v>
      </c>
      <c r="Q36" s="1">
        <v>70</v>
      </c>
      <c r="R36" s="5">
        <f t="shared" si="1"/>
        <v>18.087855297157624</v>
      </c>
      <c r="S36" s="1">
        <v>69</v>
      </c>
      <c r="T36" s="5">
        <f t="shared" si="2"/>
        <v>17.829457364341085</v>
      </c>
      <c r="U36" s="8">
        <f t="shared" si="3"/>
        <v>139</v>
      </c>
      <c r="V36" s="5">
        <f t="shared" si="4"/>
        <v>17.958656330749353</v>
      </c>
      <c r="W36" s="1">
        <v>58</v>
      </c>
      <c r="X36" s="5">
        <f t="shared" si="5"/>
        <v>14.987080103359174</v>
      </c>
      <c r="Y36" s="1">
        <v>47</v>
      </c>
      <c r="Z36" s="5">
        <f t="shared" si="6"/>
        <v>12.144702842377262</v>
      </c>
      <c r="AA36" s="8">
        <f t="shared" si="7"/>
        <v>105</v>
      </c>
      <c r="AB36" s="5">
        <f t="shared" si="8"/>
        <v>13.565891472868216</v>
      </c>
      <c r="AC36" s="1">
        <v>22</v>
      </c>
      <c r="AD36" s="5">
        <f t="shared" si="9"/>
        <v>5.684754521963824</v>
      </c>
      <c r="AE36" s="1">
        <v>16</v>
      </c>
      <c r="AF36" s="5">
        <f t="shared" si="10"/>
        <v>4.1343669250646</v>
      </c>
      <c r="AG36" s="8">
        <f t="shared" si="11"/>
        <v>38</v>
      </c>
      <c r="AH36" s="5">
        <f t="shared" si="12"/>
        <v>4.909560723514212</v>
      </c>
      <c r="AI36" s="1">
        <v>147</v>
      </c>
      <c r="AJ36" s="5">
        <f t="shared" si="13"/>
        <v>37.984496124031011</v>
      </c>
      <c r="AK36" s="1">
        <v>147</v>
      </c>
      <c r="AL36" s="5">
        <f t="shared" si="14"/>
        <v>37.984496124031011</v>
      </c>
      <c r="AM36" s="8">
        <f t="shared" si="15"/>
        <v>294</v>
      </c>
      <c r="AN36" s="5">
        <f t="shared" si="16"/>
        <v>37.984496124031011</v>
      </c>
      <c r="AO36" s="1">
        <v>22</v>
      </c>
      <c r="AP36" s="5">
        <f t="shared" si="17"/>
        <v>5.684754521963824</v>
      </c>
      <c r="AQ36" s="1">
        <v>35</v>
      </c>
      <c r="AR36" s="5">
        <f t="shared" si="18"/>
        <v>9.043927648578812</v>
      </c>
      <c r="AS36" s="8">
        <f t="shared" si="19"/>
        <v>57</v>
      </c>
      <c r="AT36" s="5">
        <f t="shared" si="20"/>
        <v>7.3643410852713185</v>
      </c>
      <c r="AU36" s="1">
        <v>23</v>
      </c>
      <c r="AV36" s="5">
        <f t="shared" si="21"/>
        <v>5.9431524547803614</v>
      </c>
      <c r="AW36" s="1">
        <v>22</v>
      </c>
      <c r="AX36" s="5">
        <f t="shared" si="22"/>
        <v>5.684754521963824</v>
      </c>
      <c r="AY36" s="8">
        <f t="shared" si="23"/>
        <v>45</v>
      </c>
      <c r="AZ36" s="5">
        <f t="shared" si="24"/>
        <v>5.8139534883720927</v>
      </c>
      <c r="BA36" s="1">
        <v>10</v>
      </c>
      <c r="BB36" s="5">
        <f t="shared" si="25"/>
        <v>2.5839793281653747</v>
      </c>
      <c r="BC36" s="1">
        <v>10</v>
      </c>
      <c r="BD36" s="5">
        <f t="shared" si="26"/>
        <v>2.5839793281653747</v>
      </c>
      <c r="BE36" s="8">
        <f t="shared" si="27"/>
        <v>20</v>
      </c>
      <c r="BF36" s="5">
        <f t="shared" si="28"/>
        <v>2.5839793281653747</v>
      </c>
      <c r="BG36" s="1">
        <v>10</v>
      </c>
      <c r="BH36" s="5">
        <f t="shared" si="29"/>
        <v>2.5839793281653747</v>
      </c>
      <c r="BI36" s="1">
        <v>9</v>
      </c>
      <c r="BJ36" s="5">
        <f t="shared" si="30"/>
        <v>2.3255813953488373</v>
      </c>
      <c r="BK36" s="8">
        <f t="shared" si="31"/>
        <v>19</v>
      </c>
      <c r="BL36" s="5">
        <f t="shared" si="32"/>
        <v>2.454780361757106</v>
      </c>
      <c r="BM36" s="1">
        <v>2</v>
      </c>
      <c r="BN36" s="5">
        <f t="shared" si="33"/>
        <v>0.516795865633075</v>
      </c>
      <c r="BO36" s="1">
        <v>2</v>
      </c>
      <c r="BP36" s="5">
        <f t="shared" si="34"/>
        <v>0.516795865633075</v>
      </c>
      <c r="BQ36" s="8">
        <f t="shared" si="35"/>
        <v>4</v>
      </c>
      <c r="BR36" s="5">
        <f t="shared" si="36"/>
        <v>0.516795865633075</v>
      </c>
      <c r="BS36" s="1">
        <v>23</v>
      </c>
      <c r="BT36" s="5">
        <f t="shared" si="37"/>
        <v>5.9431524547803614</v>
      </c>
      <c r="BU36" s="1">
        <v>22</v>
      </c>
      <c r="BV36" s="5">
        <f t="shared" si="38"/>
        <v>5.684754521963824</v>
      </c>
      <c r="BW36" s="8">
        <f t="shared" si="39"/>
        <v>45</v>
      </c>
      <c r="BX36" s="5">
        <f t="shared" si="40"/>
        <v>5.8139534883720927</v>
      </c>
      <c r="BY36" s="1">
        <v>0</v>
      </c>
      <c r="BZ36" s="1"/>
      <c r="CA36" s="1">
        <v>7</v>
      </c>
      <c r="CB36" s="5">
        <f t="shared" si="41"/>
        <v>1.8087855297157622</v>
      </c>
      <c r="CC36" s="8">
        <f t="shared" si="42"/>
        <v>7</v>
      </c>
      <c r="CD36" s="5">
        <f t="shared" si="43"/>
        <v>0.90439276485788112</v>
      </c>
      <c r="CE36" s="1">
        <v>0</v>
      </c>
      <c r="CF36" s="1"/>
      <c r="CG36" s="1">
        <v>1</v>
      </c>
      <c r="CH36" s="5">
        <f t="shared" si="44"/>
        <v>0.2583979328165375</v>
      </c>
      <c r="CI36" s="8">
        <f t="shared" si="45"/>
        <v>1</v>
      </c>
      <c r="CJ36" s="5">
        <f t="shared" si="46"/>
        <v>0.12919896640826875</v>
      </c>
    </row>
    <row r="37" spans="1:88" x14ac:dyDescent="0.25">
      <c r="A37" s="1" t="s">
        <v>13</v>
      </c>
      <c r="B37" s="1">
        <v>300</v>
      </c>
      <c r="C37" s="1" t="s">
        <v>46</v>
      </c>
      <c r="D37" s="1">
        <v>706</v>
      </c>
      <c r="E37" s="1">
        <v>342</v>
      </c>
      <c r="F37" s="1">
        <v>1048</v>
      </c>
      <c r="G37" s="1">
        <v>465</v>
      </c>
      <c r="H37" s="1">
        <v>464</v>
      </c>
      <c r="I37" s="1">
        <v>1</v>
      </c>
      <c r="J37" s="5">
        <f t="shared" si="0"/>
        <v>65.722379603399446</v>
      </c>
      <c r="K37" s="1">
        <v>463</v>
      </c>
      <c r="L37" s="1">
        <v>458</v>
      </c>
      <c r="M37" s="1">
        <v>2</v>
      </c>
      <c r="N37" s="1">
        <v>7</v>
      </c>
      <c r="O37" s="1">
        <v>465</v>
      </c>
      <c r="P37" s="1">
        <v>465</v>
      </c>
      <c r="Q37" s="1">
        <v>125</v>
      </c>
      <c r="R37" s="5">
        <f t="shared" si="1"/>
        <v>26.997840172786177</v>
      </c>
      <c r="S37" s="1">
        <v>110</v>
      </c>
      <c r="T37" s="5">
        <f t="shared" si="2"/>
        <v>24.017467248908297</v>
      </c>
      <c r="U37" s="8">
        <f t="shared" si="3"/>
        <v>235</v>
      </c>
      <c r="V37" s="5">
        <f t="shared" si="4"/>
        <v>25.515743756786101</v>
      </c>
      <c r="W37" s="1">
        <v>66</v>
      </c>
      <c r="X37" s="5">
        <f t="shared" si="5"/>
        <v>14.254859611231103</v>
      </c>
      <c r="Y37" s="1">
        <v>55</v>
      </c>
      <c r="Z37" s="5">
        <f t="shared" si="6"/>
        <v>12.008733624454148</v>
      </c>
      <c r="AA37" s="8">
        <f t="shared" si="7"/>
        <v>121</v>
      </c>
      <c r="AB37" s="5">
        <f t="shared" si="8"/>
        <v>13.137893593919653</v>
      </c>
      <c r="AC37" s="1">
        <v>24</v>
      </c>
      <c r="AD37" s="5">
        <f t="shared" si="9"/>
        <v>5.1835853131749463</v>
      </c>
      <c r="AE37" s="1">
        <v>26</v>
      </c>
      <c r="AF37" s="5">
        <f t="shared" si="10"/>
        <v>5.6768558951965069</v>
      </c>
      <c r="AG37" s="8">
        <f t="shared" si="11"/>
        <v>50</v>
      </c>
      <c r="AH37" s="5">
        <f t="shared" si="12"/>
        <v>5.4288816503800224</v>
      </c>
      <c r="AI37" s="1">
        <v>115</v>
      </c>
      <c r="AJ37" s="5">
        <f t="shared" si="13"/>
        <v>24.838012958963283</v>
      </c>
      <c r="AK37" s="1">
        <v>133</v>
      </c>
      <c r="AL37" s="5">
        <f t="shared" si="14"/>
        <v>29.039301310043669</v>
      </c>
      <c r="AM37" s="8">
        <f t="shared" si="15"/>
        <v>248</v>
      </c>
      <c r="AN37" s="5">
        <f t="shared" si="16"/>
        <v>26.927252985884909</v>
      </c>
      <c r="AO37" s="1">
        <v>44</v>
      </c>
      <c r="AP37" s="5">
        <f t="shared" si="17"/>
        <v>9.5032397408207352</v>
      </c>
      <c r="AQ37" s="1">
        <v>45</v>
      </c>
      <c r="AR37" s="5">
        <f t="shared" si="18"/>
        <v>9.8253275109170293</v>
      </c>
      <c r="AS37" s="8">
        <f t="shared" si="19"/>
        <v>89</v>
      </c>
      <c r="AT37" s="5">
        <f t="shared" si="20"/>
        <v>9.6634093376764394</v>
      </c>
      <c r="AU37" s="1">
        <v>29</v>
      </c>
      <c r="AV37" s="5">
        <f t="shared" si="21"/>
        <v>6.2634989200863922</v>
      </c>
      <c r="AW37" s="1">
        <v>27</v>
      </c>
      <c r="AX37" s="5">
        <f t="shared" si="22"/>
        <v>5.8951965065502181</v>
      </c>
      <c r="AY37" s="8">
        <f t="shared" si="23"/>
        <v>56</v>
      </c>
      <c r="AZ37" s="5">
        <f t="shared" si="24"/>
        <v>6.0803474484256244</v>
      </c>
      <c r="BA37" s="1">
        <v>14</v>
      </c>
      <c r="BB37" s="5">
        <f t="shared" si="25"/>
        <v>3.0237580993520519</v>
      </c>
      <c r="BC37" s="1">
        <v>10</v>
      </c>
      <c r="BD37" s="5">
        <f t="shared" si="26"/>
        <v>2.1834061135371177</v>
      </c>
      <c r="BE37" s="8">
        <f t="shared" si="27"/>
        <v>24</v>
      </c>
      <c r="BF37" s="5">
        <f t="shared" si="28"/>
        <v>2.6058631921824107</v>
      </c>
      <c r="BG37" s="1">
        <v>7</v>
      </c>
      <c r="BH37" s="5">
        <f t="shared" si="29"/>
        <v>1.5118790496760259</v>
      </c>
      <c r="BI37" s="1">
        <v>9</v>
      </c>
      <c r="BJ37" s="5">
        <f t="shared" si="30"/>
        <v>1.9650655021834063</v>
      </c>
      <c r="BK37" s="8">
        <f t="shared" si="31"/>
        <v>16</v>
      </c>
      <c r="BL37" s="5">
        <f t="shared" si="32"/>
        <v>1.7372421281216071</v>
      </c>
      <c r="BM37" s="1">
        <v>4</v>
      </c>
      <c r="BN37" s="5">
        <f t="shared" si="33"/>
        <v>0.86393088552915775</v>
      </c>
      <c r="BO37" s="1">
        <v>5</v>
      </c>
      <c r="BP37" s="5">
        <f t="shared" si="34"/>
        <v>1.0917030567685588</v>
      </c>
      <c r="BQ37" s="8">
        <f t="shared" si="35"/>
        <v>9</v>
      </c>
      <c r="BR37" s="5">
        <f t="shared" si="36"/>
        <v>0.97719869706840379</v>
      </c>
      <c r="BS37" s="1">
        <v>35</v>
      </c>
      <c r="BT37" s="5">
        <f t="shared" si="37"/>
        <v>7.5593952483801292</v>
      </c>
      <c r="BU37" s="1">
        <v>37</v>
      </c>
      <c r="BV37" s="5">
        <f t="shared" si="38"/>
        <v>8.0786026200873362</v>
      </c>
      <c r="BW37" s="8">
        <f t="shared" si="39"/>
        <v>72</v>
      </c>
      <c r="BX37" s="5">
        <f t="shared" si="40"/>
        <v>7.8175895765472303</v>
      </c>
      <c r="BY37" s="1">
        <v>0</v>
      </c>
      <c r="BZ37" s="1"/>
      <c r="CA37" s="1">
        <v>1</v>
      </c>
      <c r="CB37" s="5">
        <f t="shared" si="41"/>
        <v>0.21834061135371177</v>
      </c>
      <c r="CC37" s="8">
        <f t="shared" si="42"/>
        <v>1</v>
      </c>
      <c r="CD37" s="5">
        <f t="shared" si="43"/>
        <v>0.10857763300760044</v>
      </c>
      <c r="CE37" s="1">
        <v>0</v>
      </c>
      <c r="CF37" s="1"/>
      <c r="CG37" s="1">
        <v>0</v>
      </c>
      <c r="CH37" s="5">
        <f t="shared" si="44"/>
        <v>0</v>
      </c>
      <c r="CI37" s="8">
        <f t="shared" si="45"/>
        <v>0</v>
      </c>
      <c r="CJ37" s="5">
        <f t="shared" si="46"/>
        <v>0</v>
      </c>
    </row>
    <row r="38" spans="1:88" x14ac:dyDescent="0.25">
      <c r="A38" s="1" t="s">
        <v>13</v>
      </c>
      <c r="B38" s="1">
        <v>301</v>
      </c>
      <c r="C38" s="1" t="s">
        <v>47</v>
      </c>
      <c r="D38" s="1">
        <v>554</v>
      </c>
      <c r="E38" s="1">
        <v>219</v>
      </c>
      <c r="F38" s="1">
        <v>773</v>
      </c>
      <c r="G38" s="1">
        <v>369</v>
      </c>
      <c r="H38" s="1">
        <v>369</v>
      </c>
      <c r="I38" s="1">
        <v>0</v>
      </c>
      <c r="J38" s="5">
        <f t="shared" si="0"/>
        <v>66.606498194945857</v>
      </c>
      <c r="K38" s="1">
        <v>367</v>
      </c>
      <c r="L38" s="1">
        <v>360</v>
      </c>
      <c r="M38" s="1">
        <v>1</v>
      </c>
      <c r="N38" s="1">
        <v>9</v>
      </c>
      <c r="O38" s="1">
        <v>368</v>
      </c>
      <c r="P38" s="1">
        <v>369</v>
      </c>
      <c r="Q38" s="1">
        <v>65</v>
      </c>
      <c r="R38" s="5">
        <f t="shared" si="1"/>
        <v>17.711171662125341</v>
      </c>
      <c r="S38" s="1">
        <v>71</v>
      </c>
      <c r="T38" s="5">
        <f t="shared" si="2"/>
        <v>19.722222222222221</v>
      </c>
      <c r="U38" s="8">
        <f t="shared" si="3"/>
        <v>136</v>
      </c>
      <c r="V38" s="5">
        <f t="shared" si="4"/>
        <v>18.707015130674005</v>
      </c>
      <c r="W38" s="1">
        <v>78</v>
      </c>
      <c r="X38" s="5">
        <f t="shared" si="5"/>
        <v>21.253405994550409</v>
      </c>
      <c r="Y38" s="1">
        <v>47</v>
      </c>
      <c r="Z38" s="5">
        <f t="shared" si="6"/>
        <v>13.055555555555557</v>
      </c>
      <c r="AA38" s="8">
        <f t="shared" si="7"/>
        <v>125</v>
      </c>
      <c r="AB38" s="5">
        <f t="shared" si="8"/>
        <v>17.1939477303989</v>
      </c>
      <c r="AC38" s="1">
        <v>22</v>
      </c>
      <c r="AD38" s="5">
        <f t="shared" si="9"/>
        <v>5.9945504087193457</v>
      </c>
      <c r="AE38" s="1">
        <v>20</v>
      </c>
      <c r="AF38" s="5">
        <f t="shared" si="10"/>
        <v>5.5555555555555554</v>
      </c>
      <c r="AG38" s="8">
        <f t="shared" si="11"/>
        <v>42</v>
      </c>
      <c r="AH38" s="5">
        <f t="shared" si="12"/>
        <v>5.7771664374140306</v>
      </c>
      <c r="AI38" s="1">
        <v>114</v>
      </c>
      <c r="AJ38" s="5">
        <f t="shared" si="13"/>
        <v>31.062670299727518</v>
      </c>
      <c r="AK38" s="1">
        <v>127</v>
      </c>
      <c r="AL38" s="5">
        <f t="shared" si="14"/>
        <v>35.277777777777779</v>
      </c>
      <c r="AM38" s="8">
        <f t="shared" si="15"/>
        <v>241</v>
      </c>
      <c r="AN38" s="5">
        <f t="shared" si="16"/>
        <v>33.149931224209077</v>
      </c>
      <c r="AO38" s="1">
        <v>20</v>
      </c>
      <c r="AP38" s="5">
        <f t="shared" si="17"/>
        <v>5.4495912806539506</v>
      </c>
      <c r="AQ38" s="1">
        <v>18</v>
      </c>
      <c r="AR38" s="5">
        <f t="shared" si="18"/>
        <v>5</v>
      </c>
      <c r="AS38" s="8">
        <f t="shared" si="19"/>
        <v>38</v>
      </c>
      <c r="AT38" s="5">
        <f t="shared" si="20"/>
        <v>5.2269601100412659</v>
      </c>
      <c r="AU38" s="1">
        <v>20</v>
      </c>
      <c r="AV38" s="5">
        <f t="shared" si="21"/>
        <v>5.4495912806539506</v>
      </c>
      <c r="AW38" s="1">
        <v>23</v>
      </c>
      <c r="AX38" s="5">
        <f t="shared" si="22"/>
        <v>6.3888888888888884</v>
      </c>
      <c r="AY38" s="8">
        <f t="shared" si="23"/>
        <v>43</v>
      </c>
      <c r="AZ38" s="5">
        <f t="shared" si="24"/>
        <v>5.9147180192572213</v>
      </c>
      <c r="BA38" s="1">
        <v>16</v>
      </c>
      <c r="BB38" s="5">
        <f t="shared" si="25"/>
        <v>4.3596730245231603</v>
      </c>
      <c r="BC38" s="1">
        <v>14</v>
      </c>
      <c r="BD38" s="5">
        <f t="shared" si="26"/>
        <v>3.8888888888888888</v>
      </c>
      <c r="BE38" s="8">
        <f t="shared" si="27"/>
        <v>30</v>
      </c>
      <c r="BF38" s="5">
        <f t="shared" si="28"/>
        <v>4.1265474552957357</v>
      </c>
      <c r="BG38" s="1">
        <v>8</v>
      </c>
      <c r="BH38" s="5">
        <f t="shared" si="29"/>
        <v>2.1798365122615802</v>
      </c>
      <c r="BI38" s="1">
        <v>9</v>
      </c>
      <c r="BJ38" s="5">
        <f t="shared" si="30"/>
        <v>2.5</v>
      </c>
      <c r="BK38" s="8">
        <f t="shared" si="31"/>
        <v>17</v>
      </c>
      <c r="BL38" s="5">
        <f t="shared" si="32"/>
        <v>2.3383768913342506</v>
      </c>
      <c r="BM38" s="1">
        <v>2</v>
      </c>
      <c r="BN38" s="5">
        <f t="shared" si="33"/>
        <v>0.54495912806539504</v>
      </c>
      <c r="BO38" s="1">
        <v>2</v>
      </c>
      <c r="BP38" s="5">
        <f t="shared" si="34"/>
        <v>0.55555555555555558</v>
      </c>
      <c r="BQ38" s="8">
        <f t="shared" si="35"/>
        <v>4</v>
      </c>
      <c r="BR38" s="5">
        <f t="shared" si="36"/>
        <v>0.55020632737276476</v>
      </c>
      <c r="BS38" s="1">
        <v>22</v>
      </c>
      <c r="BT38" s="5">
        <f t="shared" si="37"/>
        <v>5.9945504087193457</v>
      </c>
      <c r="BU38" s="1">
        <v>22</v>
      </c>
      <c r="BV38" s="5">
        <f t="shared" si="38"/>
        <v>6.1111111111111107</v>
      </c>
      <c r="BW38" s="8">
        <f t="shared" si="39"/>
        <v>44</v>
      </c>
      <c r="BX38" s="5">
        <f t="shared" si="40"/>
        <v>6.0522696011004129</v>
      </c>
      <c r="BY38" s="1">
        <v>0</v>
      </c>
      <c r="BZ38" s="1"/>
      <c r="CA38" s="1">
        <v>6</v>
      </c>
      <c r="CB38" s="5">
        <f t="shared" si="41"/>
        <v>1.6666666666666667</v>
      </c>
      <c r="CC38" s="8">
        <f t="shared" si="42"/>
        <v>6</v>
      </c>
      <c r="CD38" s="5">
        <f t="shared" si="43"/>
        <v>0.82530949105914708</v>
      </c>
      <c r="CE38" s="1">
        <v>0</v>
      </c>
      <c r="CF38" s="1"/>
      <c r="CG38" s="1">
        <v>1</v>
      </c>
      <c r="CH38" s="5">
        <f t="shared" si="44"/>
        <v>0.27777777777777779</v>
      </c>
      <c r="CI38" s="8">
        <f t="shared" si="45"/>
        <v>1</v>
      </c>
      <c r="CJ38" s="5">
        <f t="shared" si="46"/>
        <v>0.13755158184319119</v>
      </c>
    </row>
    <row r="39" spans="1:88" x14ac:dyDescent="0.25">
      <c r="A39" s="1" t="s">
        <v>13</v>
      </c>
      <c r="B39" s="1">
        <v>302</v>
      </c>
      <c r="C39" s="1" t="s">
        <v>48</v>
      </c>
      <c r="D39" s="1">
        <v>504</v>
      </c>
      <c r="E39" s="1">
        <v>207</v>
      </c>
      <c r="F39" s="1">
        <v>711</v>
      </c>
      <c r="G39" s="1">
        <v>360</v>
      </c>
      <c r="H39" s="1">
        <v>360</v>
      </c>
      <c r="I39" s="1">
        <v>0</v>
      </c>
      <c r="J39" s="5">
        <f t="shared" si="0"/>
        <v>71.428571428571431</v>
      </c>
      <c r="K39" s="1">
        <v>358</v>
      </c>
      <c r="L39" s="1">
        <v>354</v>
      </c>
      <c r="M39" s="1">
        <v>2</v>
      </c>
      <c r="N39" s="1">
        <v>5</v>
      </c>
      <c r="O39" s="1">
        <v>360</v>
      </c>
      <c r="P39" s="1">
        <v>359</v>
      </c>
      <c r="Q39" s="1">
        <v>88</v>
      </c>
      <c r="R39" s="5">
        <f t="shared" si="1"/>
        <v>24.581005586592177</v>
      </c>
      <c r="S39" s="1">
        <v>78</v>
      </c>
      <c r="T39" s="5">
        <f t="shared" si="2"/>
        <v>22.033898305084744</v>
      </c>
      <c r="U39" s="8">
        <f t="shared" si="3"/>
        <v>166</v>
      </c>
      <c r="V39" s="5">
        <f t="shared" si="4"/>
        <v>23.314606741573034</v>
      </c>
      <c r="W39" s="1">
        <v>58</v>
      </c>
      <c r="X39" s="5">
        <f t="shared" si="5"/>
        <v>16.201117318435752</v>
      </c>
      <c r="Y39" s="1">
        <v>51</v>
      </c>
      <c r="Z39" s="5">
        <f t="shared" si="6"/>
        <v>14.40677966101695</v>
      </c>
      <c r="AA39" s="8">
        <f t="shared" si="7"/>
        <v>109</v>
      </c>
      <c r="AB39" s="5">
        <f t="shared" si="8"/>
        <v>15.308988764044946</v>
      </c>
      <c r="AC39" s="1">
        <v>18</v>
      </c>
      <c r="AD39" s="5">
        <f t="shared" si="9"/>
        <v>5.027932960893855</v>
      </c>
      <c r="AE39" s="1">
        <v>16</v>
      </c>
      <c r="AF39" s="5">
        <f t="shared" si="10"/>
        <v>4.5197740112994351</v>
      </c>
      <c r="AG39" s="8">
        <f t="shared" si="11"/>
        <v>34</v>
      </c>
      <c r="AH39" s="5">
        <f t="shared" si="12"/>
        <v>4.7752808988764039</v>
      </c>
      <c r="AI39" s="1">
        <v>90</v>
      </c>
      <c r="AJ39" s="5">
        <f t="shared" si="13"/>
        <v>25.139664804469277</v>
      </c>
      <c r="AK39" s="1">
        <v>106</v>
      </c>
      <c r="AL39" s="5">
        <f t="shared" si="14"/>
        <v>29.943502824858758</v>
      </c>
      <c r="AM39" s="8">
        <f t="shared" si="15"/>
        <v>196</v>
      </c>
      <c r="AN39" s="5">
        <f t="shared" si="16"/>
        <v>27.528089887640451</v>
      </c>
      <c r="AO39" s="1">
        <v>31</v>
      </c>
      <c r="AP39" s="5">
        <f t="shared" si="17"/>
        <v>8.6592178770949726</v>
      </c>
      <c r="AQ39" s="1">
        <v>28</v>
      </c>
      <c r="AR39" s="5">
        <f t="shared" si="18"/>
        <v>7.9096045197740121</v>
      </c>
      <c r="AS39" s="8">
        <f t="shared" si="19"/>
        <v>59</v>
      </c>
      <c r="AT39" s="5">
        <f t="shared" si="20"/>
        <v>8.286516853932584</v>
      </c>
      <c r="AU39" s="1">
        <v>22</v>
      </c>
      <c r="AV39" s="5">
        <f t="shared" si="21"/>
        <v>6.1452513966480442</v>
      </c>
      <c r="AW39" s="1">
        <v>25</v>
      </c>
      <c r="AX39" s="5">
        <f t="shared" si="22"/>
        <v>7.0621468926553677</v>
      </c>
      <c r="AY39" s="8">
        <f t="shared" si="23"/>
        <v>47</v>
      </c>
      <c r="AZ39" s="5">
        <f t="shared" si="24"/>
        <v>6.6011235955056176</v>
      </c>
      <c r="BA39" s="1">
        <v>19</v>
      </c>
      <c r="BB39" s="5">
        <f t="shared" si="25"/>
        <v>5.3072625698324023</v>
      </c>
      <c r="BC39" s="1">
        <v>19</v>
      </c>
      <c r="BD39" s="5">
        <f t="shared" si="26"/>
        <v>5.3672316384180787</v>
      </c>
      <c r="BE39" s="8">
        <f t="shared" si="27"/>
        <v>38</v>
      </c>
      <c r="BF39" s="5">
        <f t="shared" si="28"/>
        <v>5.3370786516853927</v>
      </c>
      <c r="BG39" s="1">
        <v>5</v>
      </c>
      <c r="BH39" s="5">
        <f t="shared" si="29"/>
        <v>1.3966480446927374</v>
      </c>
      <c r="BI39" s="1">
        <v>5</v>
      </c>
      <c r="BJ39" s="5">
        <f t="shared" si="30"/>
        <v>1.4124293785310735</v>
      </c>
      <c r="BK39" s="8">
        <f t="shared" si="31"/>
        <v>10</v>
      </c>
      <c r="BL39" s="5">
        <f t="shared" si="32"/>
        <v>1.4044943820224718</v>
      </c>
      <c r="BM39" s="1">
        <v>9</v>
      </c>
      <c r="BN39" s="5">
        <f t="shared" si="33"/>
        <v>2.5139664804469275</v>
      </c>
      <c r="BO39" s="1">
        <v>5</v>
      </c>
      <c r="BP39" s="5">
        <f t="shared" si="34"/>
        <v>1.4124293785310735</v>
      </c>
      <c r="BQ39" s="8">
        <f t="shared" si="35"/>
        <v>14</v>
      </c>
      <c r="BR39" s="5">
        <f t="shared" si="36"/>
        <v>1.9662921348314606</v>
      </c>
      <c r="BS39" s="1">
        <v>18</v>
      </c>
      <c r="BT39" s="5">
        <f t="shared" si="37"/>
        <v>5.027932960893855</v>
      </c>
      <c r="BU39" s="1">
        <v>20</v>
      </c>
      <c r="BV39" s="5">
        <f t="shared" si="38"/>
        <v>5.6497175141242941</v>
      </c>
      <c r="BW39" s="8">
        <f t="shared" si="39"/>
        <v>38</v>
      </c>
      <c r="BX39" s="5">
        <f t="shared" si="40"/>
        <v>5.3370786516853927</v>
      </c>
      <c r="BY39" s="1">
        <v>0</v>
      </c>
      <c r="BZ39" s="1"/>
      <c r="CA39" s="1">
        <v>1</v>
      </c>
      <c r="CB39" s="5">
        <f t="shared" si="41"/>
        <v>0.2824858757062147</v>
      </c>
      <c r="CC39" s="8">
        <f t="shared" si="42"/>
        <v>1</v>
      </c>
      <c r="CD39" s="5">
        <f t="shared" si="43"/>
        <v>0.1404494382022472</v>
      </c>
      <c r="CE39" s="1">
        <v>0</v>
      </c>
      <c r="CF39" s="1"/>
      <c r="CG39" s="1">
        <v>0</v>
      </c>
      <c r="CH39" s="5">
        <f t="shared" si="44"/>
        <v>0</v>
      </c>
      <c r="CI39" s="8">
        <f t="shared" si="45"/>
        <v>0</v>
      </c>
      <c r="CJ39" s="5">
        <f t="shared" si="46"/>
        <v>0</v>
      </c>
    </row>
    <row r="40" spans="1:88" x14ac:dyDescent="0.25">
      <c r="A40" s="1" t="s">
        <v>13</v>
      </c>
      <c r="B40" s="1">
        <v>304</v>
      </c>
      <c r="C40" s="1" t="s">
        <v>49</v>
      </c>
      <c r="D40" s="1">
        <v>540</v>
      </c>
      <c r="E40" s="1">
        <v>172</v>
      </c>
      <c r="F40" s="1">
        <v>712</v>
      </c>
      <c r="G40" s="1">
        <v>374</v>
      </c>
      <c r="H40" s="1">
        <v>372</v>
      </c>
      <c r="I40" s="1">
        <v>2</v>
      </c>
      <c r="J40" s="5">
        <f t="shared" si="0"/>
        <v>68.888888888888886</v>
      </c>
      <c r="K40" s="1">
        <v>369</v>
      </c>
      <c r="L40" s="1">
        <v>365</v>
      </c>
      <c r="M40" s="1">
        <v>5</v>
      </c>
      <c r="N40" s="1">
        <v>9</v>
      </c>
      <c r="O40" s="1">
        <v>374</v>
      </c>
      <c r="P40" s="1">
        <v>374</v>
      </c>
      <c r="Q40" s="1">
        <v>101</v>
      </c>
      <c r="R40" s="5">
        <f t="shared" si="1"/>
        <v>27.371273712737125</v>
      </c>
      <c r="S40" s="1">
        <v>97</v>
      </c>
      <c r="T40" s="5">
        <f t="shared" si="2"/>
        <v>26.575342465753426</v>
      </c>
      <c r="U40" s="8">
        <f t="shared" si="3"/>
        <v>198</v>
      </c>
      <c r="V40" s="5">
        <f t="shared" si="4"/>
        <v>26.975476839237057</v>
      </c>
      <c r="W40" s="1">
        <v>55</v>
      </c>
      <c r="X40" s="5">
        <f t="shared" si="5"/>
        <v>14.905149051490515</v>
      </c>
      <c r="Y40" s="1">
        <v>44</v>
      </c>
      <c r="Z40" s="5">
        <f t="shared" si="6"/>
        <v>12.054794520547945</v>
      </c>
      <c r="AA40" s="8">
        <f t="shared" si="7"/>
        <v>99</v>
      </c>
      <c r="AB40" s="5">
        <f t="shared" si="8"/>
        <v>13.487738419618529</v>
      </c>
      <c r="AC40" s="1">
        <v>27</v>
      </c>
      <c r="AD40" s="5">
        <f t="shared" si="9"/>
        <v>7.3170731707317067</v>
      </c>
      <c r="AE40" s="1">
        <v>18</v>
      </c>
      <c r="AF40" s="5">
        <f t="shared" si="10"/>
        <v>4.9315068493150687</v>
      </c>
      <c r="AG40" s="8">
        <f t="shared" si="11"/>
        <v>45</v>
      </c>
      <c r="AH40" s="5">
        <f t="shared" si="12"/>
        <v>6.130790190735695</v>
      </c>
      <c r="AI40" s="1">
        <v>86</v>
      </c>
      <c r="AJ40" s="5">
        <f t="shared" si="13"/>
        <v>23.306233062330623</v>
      </c>
      <c r="AK40" s="1">
        <v>96</v>
      </c>
      <c r="AL40" s="5">
        <f t="shared" si="14"/>
        <v>26.301369863013697</v>
      </c>
      <c r="AM40" s="8">
        <f t="shared" si="15"/>
        <v>182</v>
      </c>
      <c r="AN40" s="5">
        <f t="shared" si="16"/>
        <v>24.795640326975477</v>
      </c>
      <c r="AO40" s="1">
        <v>15</v>
      </c>
      <c r="AP40" s="5">
        <f t="shared" si="17"/>
        <v>4.0650406504065035</v>
      </c>
      <c r="AQ40" s="1">
        <v>19</v>
      </c>
      <c r="AR40" s="5">
        <f t="shared" si="18"/>
        <v>5.2054794520547949</v>
      </c>
      <c r="AS40" s="8">
        <f t="shared" si="19"/>
        <v>34</v>
      </c>
      <c r="AT40" s="5">
        <f t="shared" si="20"/>
        <v>4.6321525885558579</v>
      </c>
      <c r="AU40" s="1">
        <v>29</v>
      </c>
      <c r="AV40" s="5">
        <f t="shared" si="21"/>
        <v>7.8590785907859075</v>
      </c>
      <c r="AW40" s="1">
        <v>31</v>
      </c>
      <c r="AX40" s="5">
        <f t="shared" si="22"/>
        <v>8.493150684931507</v>
      </c>
      <c r="AY40" s="8">
        <f t="shared" si="23"/>
        <v>60</v>
      </c>
      <c r="AZ40" s="5">
        <f t="shared" si="24"/>
        <v>8.1743869209809272</v>
      </c>
      <c r="BA40" s="1">
        <v>19</v>
      </c>
      <c r="BB40" s="5">
        <f t="shared" si="25"/>
        <v>5.1490514905149052</v>
      </c>
      <c r="BC40" s="1">
        <v>14</v>
      </c>
      <c r="BD40" s="5">
        <f t="shared" si="26"/>
        <v>3.8356164383561646</v>
      </c>
      <c r="BE40" s="8">
        <f t="shared" si="27"/>
        <v>33</v>
      </c>
      <c r="BF40" s="5">
        <f t="shared" si="28"/>
        <v>4.4959128065395095</v>
      </c>
      <c r="BG40" s="1">
        <v>3</v>
      </c>
      <c r="BH40" s="5">
        <f t="shared" si="29"/>
        <v>0.81300813008130091</v>
      </c>
      <c r="BI40" s="1">
        <v>7</v>
      </c>
      <c r="BJ40" s="5">
        <f t="shared" si="30"/>
        <v>1.9178082191780823</v>
      </c>
      <c r="BK40" s="8">
        <f t="shared" si="31"/>
        <v>10</v>
      </c>
      <c r="BL40" s="5">
        <f t="shared" si="32"/>
        <v>1.3623978201634876</v>
      </c>
      <c r="BM40" s="1">
        <v>3</v>
      </c>
      <c r="BN40" s="5">
        <f t="shared" si="33"/>
        <v>0.81300813008130091</v>
      </c>
      <c r="BO40" s="1">
        <v>4</v>
      </c>
      <c r="BP40" s="5">
        <f t="shared" si="34"/>
        <v>1.095890410958904</v>
      </c>
      <c r="BQ40" s="8">
        <f t="shared" si="35"/>
        <v>7</v>
      </c>
      <c r="BR40" s="5">
        <f t="shared" si="36"/>
        <v>0.9536784741144414</v>
      </c>
      <c r="BS40" s="1">
        <v>31</v>
      </c>
      <c r="BT40" s="5">
        <f t="shared" si="37"/>
        <v>8.4010840108401084</v>
      </c>
      <c r="BU40" s="1">
        <v>32</v>
      </c>
      <c r="BV40" s="5">
        <f t="shared" si="38"/>
        <v>8.7671232876712324</v>
      </c>
      <c r="BW40" s="8">
        <f t="shared" si="39"/>
        <v>63</v>
      </c>
      <c r="BX40" s="5">
        <f t="shared" si="40"/>
        <v>8.583106267029974</v>
      </c>
      <c r="BY40" s="1">
        <v>0</v>
      </c>
      <c r="BZ40" s="1"/>
      <c r="CA40" s="1">
        <v>2</v>
      </c>
      <c r="CB40" s="5">
        <f t="shared" si="41"/>
        <v>0.54794520547945202</v>
      </c>
      <c r="CC40" s="8">
        <f t="shared" si="42"/>
        <v>2</v>
      </c>
      <c r="CD40" s="5">
        <f t="shared" si="43"/>
        <v>0.27247956403269752</v>
      </c>
      <c r="CE40" s="1">
        <v>0</v>
      </c>
      <c r="CF40" s="1"/>
      <c r="CG40" s="1">
        <v>1</v>
      </c>
      <c r="CH40" s="5">
        <f t="shared" si="44"/>
        <v>0.27397260273972601</v>
      </c>
      <c r="CI40" s="8">
        <f t="shared" si="45"/>
        <v>1</v>
      </c>
      <c r="CJ40" s="5">
        <f t="shared" si="46"/>
        <v>0.13623978201634876</v>
      </c>
    </row>
    <row r="41" spans="1:88" x14ac:dyDescent="0.25">
      <c r="A41" s="1" t="s">
        <v>13</v>
      </c>
      <c r="B41" s="1">
        <v>305</v>
      </c>
      <c r="C41" s="1" t="s">
        <v>50</v>
      </c>
      <c r="D41" s="1">
        <v>513</v>
      </c>
      <c r="E41" s="1">
        <v>200</v>
      </c>
      <c r="F41" s="1">
        <v>713</v>
      </c>
      <c r="G41" s="1">
        <v>316</v>
      </c>
      <c r="H41" s="1">
        <v>315</v>
      </c>
      <c r="I41" s="1">
        <v>1</v>
      </c>
      <c r="J41" s="5">
        <f t="shared" si="0"/>
        <v>61.403508771929829</v>
      </c>
      <c r="K41" s="1">
        <v>315</v>
      </c>
      <c r="L41" s="1">
        <v>313</v>
      </c>
      <c r="M41" s="1">
        <v>1</v>
      </c>
      <c r="N41" s="1">
        <v>3</v>
      </c>
      <c r="O41" s="1">
        <v>316</v>
      </c>
      <c r="P41" s="1">
        <v>316</v>
      </c>
      <c r="Q41" s="1">
        <v>41</v>
      </c>
      <c r="R41" s="5">
        <f t="shared" si="1"/>
        <v>13.015873015873018</v>
      </c>
      <c r="S41" s="1">
        <v>38</v>
      </c>
      <c r="T41" s="5">
        <f t="shared" si="2"/>
        <v>12.140575079872203</v>
      </c>
      <c r="U41" s="8">
        <f t="shared" si="3"/>
        <v>79</v>
      </c>
      <c r="V41" s="5">
        <f t="shared" si="4"/>
        <v>12.579617834394904</v>
      </c>
      <c r="W41" s="1">
        <v>49</v>
      </c>
      <c r="X41" s="5">
        <f t="shared" si="5"/>
        <v>15.555555555555555</v>
      </c>
      <c r="Y41" s="1">
        <v>43</v>
      </c>
      <c r="Z41" s="5">
        <f t="shared" si="6"/>
        <v>13.738019169329075</v>
      </c>
      <c r="AA41" s="8">
        <f t="shared" si="7"/>
        <v>92</v>
      </c>
      <c r="AB41" s="5">
        <f t="shared" si="8"/>
        <v>14.64968152866242</v>
      </c>
      <c r="AC41" s="1">
        <v>22</v>
      </c>
      <c r="AD41" s="5">
        <f t="shared" si="9"/>
        <v>6.9841269841269842</v>
      </c>
      <c r="AE41" s="1">
        <v>15</v>
      </c>
      <c r="AF41" s="5">
        <f t="shared" si="10"/>
        <v>4.7923322683706067</v>
      </c>
      <c r="AG41" s="8">
        <f t="shared" si="11"/>
        <v>37</v>
      </c>
      <c r="AH41" s="5">
        <f t="shared" si="12"/>
        <v>5.8917197452229297</v>
      </c>
      <c r="AI41" s="1">
        <v>115</v>
      </c>
      <c r="AJ41" s="5">
        <f t="shared" si="13"/>
        <v>36.507936507936506</v>
      </c>
      <c r="AK41" s="1">
        <v>119</v>
      </c>
      <c r="AL41" s="5">
        <f t="shared" si="14"/>
        <v>38.019169329073485</v>
      </c>
      <c r="AM41" s="8">
        <f t="shared" si="15"/>
        <v>234</v>
      </c>
      <c r="AN41" s="5">
        <f t="shared" si="16"/>
        <v>37.261146496815286</v>
      </c>
      <c r="AO41" s="1">
        <v>15</v>
      </c>
      <c r="AP41" s="5">
        <f t="shared" si="17"/>
        <v>4.7619047619047619</v>
      </c>
      <c r="AQ41" s="1">
        <v>15</v>
      </c>
      <c r="AR41" s="5">
        <f t="shared" si="18"/>
        <v>4.7923322683706067</v>
      </c>
      <c r="AS41" s="8">
        <f t="shared" si="19"/>
        <v>30</v>
      </c>
      <c r="AT41" s="5">
        <f t="shared" si="20"/>
        <v>4.7770700636942678</v>
      </c>
      <c r="AU41" s="1">
        <v>29</v>
      </c>
      <c r="AV41" s="5">
        <f t="shared" si="21"/>
        <v>9.2063492063492074</v>
      </c>
      <c r="AW41" s="1">
        <v>26</v>
      </c>
      <c r="AX41" s="5">
        <f t="shared" si="22"/>
        <v>8.3067092651757193</v>
      </c>
      <c r="AY41" s="8">
        <f t="shared" si="23"/>
        <v>55</v>
      </c>
      <c r="AZ41" s="5">
        <f t="shared" si="24"/>
        <v>8.7579617834394892</v>
      </c>
      <c r="BA41" s="1">
        <v>12</v>
      </c>
      <c r="BB41" s="5">
        <f t="shared" si="25"/>
        <v>3.8095238095238098</v>
      </c>
      <c r="BC41" s="1">
        <v>13</v>
      </c>
      <c r="BD41" s="5">
        <f t="shared" si="26"/>
        <v>4.1533546325878596</v>
      </c>
      <c r="BE41" s="8">
        <f t="shared" si="27"/>
        <v>25</v>
      </c>
      <c r="BF41" s="5">
        <f t="shared" si="28"/>
        <v>3.9808917197452227</v>
      </c>
      <c r="BG41" s="1">
        <v>1</v>
      </c>
      <c r="BH41" s="5">
        <f t="shared" si="29"/>
        <v>0.31746031746031744</v>
      </c>
      <c r="BI41" s="1">
        <v>5</v>
      </c>
      <c r="BJ41" s="5">
        <f t="shared" si="30"/>
        <v>1.5974440894568689</v>
      </c>
      <c r="BK41" s="8">
        <f t="shared" si="31"/>
        <v>6</v>
      </c>
      <c r="BL41" s="5">
        <f t="shared" si="32"/>
        <v>0.95541401273885351</v>
      </c>
      <c r="BM41" s="1">
        <v>5</v>
      </c>
      <c r="BN41" s="5">
        <f t="shared" si="33"/>
        <v>1.5873015873015872</v>
      </c>
      <c r="BO41" s="1">
        <v>7</v>
      </c>
      <c r="BP41" s="5">
        <f t="shared" si="34"/>
        <v>2.2364217252396164</v>
      </c>
      <c r="BQ41" s="8">
        <f t="shared" si="35"/>
        <v>12</v>
      </c>
      <c r="BR41" s="5">
        <f t="shared" si="36"/>
        <v>1.910828025477707</v>
      </c>
      <c r="BS41" s="1">
        <v>26</v>
      </c>
      <c r="BT41" s="5">
        <f t="shared" si="37"/>
        <v>8.2539682539682531</v>
      </c>
      <c r="BU41" s="1">
        <v>29</v>
      </c>
      <c r="BV41" s="5">
        <f t="shared" si="38"/>
        <v>9.2651757188498394</v>
      </c>
      <c r="BW41" s="8">
        <f t="shared" si="39"/>
        <v>55</v>
      </c>
      <c r="BX41" s="5">
        <f t="shared" si="40"/>
        <v>8.7579617834394892</v>
      </c>
      <c r="BY41" s="1">
        <v>0</v>
      </c>
      <c r="BZ41" s="1"/>
      <c r="CA41" s="1">
        <v>2</v>
      </c>
      <c r="CB41" s="5">
        <f t="shared" si="41"/>
        <v>0.63897763578274758</v>
      </c>
      <c r="CC41" s="8">
        <f t="shared" si="42"/>
        <v>2</v>
      </c>
      <c r="CD41" s="5">
        <f t="shared" si="43"/>
        <v>0.31847133757961787</v>
      </c>
      <c r="CE41" s="1">
        <v>0</v>
      </c>
      <c r="CF41" s="1"/>
      <c r="CG41" s="1">
        <v>1</v>
      </c>
      <c r="CH41" s="5">
        <f t="shared" si="44"/>
        <v>0.31948881789137379</v>
      </c>
      <c r="CI41" s="8">
        <f t="shared" si="45"/>
        <v>1</v>
      </c>
      <c r="CJ41" s="5">
        <f t="shared" si="46"/>
        <v>0.15923566878980894</v>
      </c>
    </row>
    <row r="42" spans="1:88" x14ac:dyDescent="0.25">
      <c r="A42" s="1" t="s">
        <v>13</v>
      </c>
      <c r="B42" s="1">
        <v>320</v>
      </c>
      <c r="C42" s="1" t="s">
        <v>51</v>
      </c>
      <c r="D42" s="1">
        <v>593</v>
      </c>
      <c r="E42" s="1">
        <v>285</v>
      </c>
      <c r="F42" s="1">
        <v>878</v>
      </c>
      <c r="G42" s="1">
        <v>423</v>
      </c>
      <c r="H42" s="1">
        <v>423</v>
      </c>
      <c r="I42" s="1">
        <v>0</v>
      </c>
      <c r="J42" s="5">
        <f t="shared" si="0"/>
        <v>71.332209106239461</v>
      </c>
      <c r="K42" s="1">
        <v>414</v>
      </c>
      <c r="L42" s="1">
        <v>416</v>
      </c>
      <c r="M42" s="1">
        <v>9</v>
      </c>
      <c r="N42" s="1">
        <v>7</v>
      </c>
      <c r="O42" s="1">
        <v>423</v>
      </c>
      <c r="P42" s="1">
        <v>423</v>
      </c>
      <c r="Q42" s="1">
        <v>104</v>
      </c>
      <c r="R42" s="5">
        <f t="shared" si="1"/>
        <v>25.120772946859905</v>
      </c>
      <c r="S42" s="1">
        <v>100</v>
      </c>
      <c r="T42" s="5">
        <f t="shared" si="2"/>
        <v>24.03846153846154</v>
      </c>
      <c r="U42" s="8">
        <f t="shared" si="3"/>
        <v>204</v>
      </c>
      <c r="V42" s="5">
        <f t="shared" si="4"/>
        <v>24.578313253012048</v>
      </c>
      <c r="W42" s="1">
        <v>62</v>
      </c>
      <c r="X42" s="5">
        <f t="shared" si="5"/>
        <v>14.975845410628018</v>
      </c>
      <c r="Y42" s="1">
        <v>46</v>
      </c>
      <c r="Z42" s="5">
        <f t="shared" si="6"/>
        <v>11.057692307692307</v>
      </c>
      <c r="AA42" s="8">
        <f t="shared" si="7"/>
        <v>108</v>
      </c>
      <c r="AB42" s="5">
        <f t="shared" si="8"/>
        <v>13.012048192771083</v>
      </c>
      <c r="AC42" s="1">
        <v>29</v>
      </c>
      <c r="AD42" s="5">
        <f t="shared" si="9"/>
        <v>7.004830917874397</v>
      </c>
      <c r="AE42" s="1">
        <v>36</v>
      </c>
      <c r="AF42" s="5">
        <f t="shared" si="10"/>
        <v>8.6538461538461533</v>
      </c>
      <c r="AG42" s="8">
        <f t="shared" si="11"/>
        <v>65</v>
      </c>
      <c r="AH42" s="5">
        <f t="shared" si="12"/>
        <v>7.8313253012048198</v>
      </c>
      <c r="AI42" s="1">
        <v>124</v>
      </c>
      <c r="AJ42" s="5">
        <f t="shared" si="13"/>
        <v>29.951690821256037</v>
      </c>
      <c r="AK42" s="1">
        <v>140</v>
      </c>
      <c r="AL42" s="5">
        <f t="shared" si="14"/>
        <v>33.653846153846153</v>
      </c>
      <c r="AM42" s="8">
        <f t="shared" si="15"/>
        <v>264</v>
      </c>
      <c r="AN42" s="5">
        <f t="shared" si="16"/>
        <v>31.807228915662648</v>
      </c>
      <c r="AO42" s="1">
        <v>16</v>
      </c>
      <c r="AP42" s="5">
        <f t="shared" si="17"/>
        <v>3.8647342995169081</v>
      </c>
      <c r="AQ42" s="1">
        <v>21</v>
      </c>
      <c r="AR42" s="5">
        <f t="shared" si="18"/>
        <v>5.0480769230769234</v>
      </c>
      <c r="AS42" s="8">
        <f t="shared" si="19"/>
        <v>37</v>
      </c>
      <c r="AT42" s="5">
        <f t="shared" si="20"/>
        <v>4.4578313253012052</v>
      </c>
      <c r="AU42" s="1">
        <v>26</v>
      </c>
      <c r="AV42" s="5">
        <f t="shared" si="21"/>
        <v>6.2801932367149762</v>
      </c>
      <c r="AW42" s="1">
        <v>25</v>
      </c>
      <c r="AX42" s="5">
        <f t="shared" si="22"/>
        <v>6.009615384615385</v>
      </c>
      <c r="AY42" s="8">
        <f t="shared" si="23"/>
        <v>51</v>
      </c>
      <c r="AZ42" s="5">
        <f t="shared" si="24"/>
        <v>6.1445783132530121</v>
      </c>
      <c r="BA42" s="1">
        <v>25</v>
      </c>
      <c r="BB42" s="5">
        <f t="shared" si="25"/>
        <v>6.0386473429951693</v>
      </c>
      <c r="BC42" s="1">
        <v>18</v>
      </c>
      <c r="BD42" s="5">
        <f t="shared" si="26"/>
        <v>4.3269230769230766</v>
      </c>
      <c r="BE42" s="8">
        <f t="shared" si="27"/>
        <v>43</v>
      </c>
      <c r="BF42" s="5">
        <f t="shared" si="28"/>
        <v>5.1807228915662655</v>
      </c>
      <c r="BG42" s="1">
        <v>8</v>
      </c>
      <c r="BH42" s="5">
        <f t="shared" si="29"/>
        <v>1.932367149758454</v>
      </c>
      <c r="BI42" s="1">
        <v>5</v>
      </c>
      <c r="BJ42" s="5">
        <f t="shared" si="30"/>
        <v>1.2019230769230771</v>
      </c>
      <c r="BK42" s="8">
        <f t="shared" si="31"/>
        <v>13</v>
      </c>
      <c r="BL42" s="5">
        <f t="shared" si="32"/>
        <v>1.566265060240964</v>
      </c>
      <c r="BM42" s="1">
        <v>5</v>
      </c>
      <c r="BN42" s="5">
        <f t="shared" si="33"/>
        <v>1.2077294685990339</v>
      </c>
      <c r="BO42" s="1">
        <v>1</v>
      </c>
      <c r="BP42" s="5">
        <f t="shared" si="34"/>
        <v>0.24038461538461539</v>
      </c>
      <c r="BQ42" s="8">
        <f t="shared" si="35"/>
        <v>6</v>
      </c>
      <c r="BR42" s="5">
        <f t="shared" si="36"/>
        <v>0.72289156626506024</v>
      </c>
      <c r="BS42" s="1">
        <v>15</v>
      </c>
      <c r="BT42" s="5">
        <f t="shared" si="37"/>
        <v>3.6231884057971016</v>
      </c>
      <c r="BU42" s="1">
        <v>16</v>
      </c>
      <c r="BV42" s="5">
        <f t="shared" si="38"/>
        <v>3.8461538461538463</v>
      </c>
      <c r="BW42" s="8">
        <f t="shared" si="39"/>
        <v>31</v>
      </c>
      <c r="BX42" s="5">
        <f t="shared" si="40"/>
        <v>3.7349397590361448</v>
      </c>
      <c r="BY42" s="1">
        <v>0</v>
      </c>
      <c r="BZ42" s="1"/>
      <c r="CA42" s="1">
        <v>6</v>
      </c>
      <c r="CB42" s="5">
        <f t="shared" si="41"/>
        <v>1.4423076923076923</v>
      </c>
      <c r="CC42" s="8">
        <f t="shared" si="42"/>
        <v>6</v>
      </c>
      <c r="CD42" s="5">
        <f t="shared" si="43"/>
        <v>0.72289156626506024</v>
      </c>
      <c r="CE42" s="1">
        <v>0</v>
      </c>
      <c r="CF42" s="1"/>
      <c r="CG42" s="1">
        <v>2</v>
      </c>
      <c r="CH42" s="5">
        <f t="shared" si="44"/>
        <v>0.48076923076923078</v>
      </c>
      <c r="CI42" s="8">
        <f t="shared" si="45"/>
        <v>2</v>
      </c>
      <c r="CJ42" s="5">
        <f t="shared" si="46"/>
        <v>0.24096385542168677</v>
      </c>
    </row>
    <row r="43" spans="1:88" x14ac:dyDescent="0.25">
      <c r="A43" s="1" t="s">
        <v>13</v>
      </c>
      <c r="B43" s="1">
        <v>321</v>
      </c>
      <c r="C43" s="1" t="s">
        <v>52</v>
      </c>
      <c r="D43" s="1">
        <v>563</v>
      </c>
      <c r="E43" s="1">
        <v>209</v>
      </c>
      <c r="F43" s="1">
        <v>772</v>
      </c>
      <c r="G43" s="1">
        <v>377</v>
      </c>
      <c r="H43" s="1">
        <v>377</v>
      </c>
      <c r="I43" s="1">
        <v>0</v>
      </c>
      <c r="J43" s="5">
        <f t="shared" si="0"/>
        <v>66.962699822380117</v>
      </c>
      <c r="K43" s="1">
        <v>376</v>
      </c>
      <c r="L43" s="1">
        <v>373</v>
      </c>
      <c r="M43" s="1">
        <v>1</v>
      </c>
      <c r="N43" s="1">
        <v>4</v>
      </c>
      <c r="O43" s="1">
        <v>377</v>
      </c>
      <c r="P43" s="1">
        <v>377</v>
      </c>
      <c r="Q43" s="1">
        <v>71</v>
      </c>
      <c r="R43" s="5">
        <f t="shared" si="1"/>
        <v>18.882978723404257</v>
      </c>
      <c r="S43" s="1">
        <v>62</v>
      </c>
      <c r="T43" s="5">
        <f t="shared" si="2"/>
        <v>16.621983914209114</v>
      </c>
      <c r="U43" s="8">
        <f t="shared" si="3"/>
        <v>133</v>
      </c>
      <c r="V43" s="5">
        <f t="shared" si="4"/>
        <v>17.75700934579439</v>
      </c>
      <c r="W43" s="1">
        <v>69</v>
      </c>
      <c r="X43" s="5">
        <f t="shared" si="5"/>
        <v>18.351063829787233</v>
      </c>
      <c r="Y43" s="1">
        <v>57</v>
      </c>
      <c r="Z43" s="5">
        <f t="shared" si="6"/>
        <v>15.281501340482572</v>
      </c>
      <c r="AA43" s="8">
        <f t="shared" si="7"/>
        <v>126</v>
      </c>
      <c r="AB43" s="5">
        <f t="shared" si="8"/>
        <v>16.822429906542055</v>
      </c>
      <c r="AC43" s="1">
        <v>16</v>
      </c>
      <c r="AD43" s="5">
        <f t="shared" si="9"/>
        <v>4.2553191489361701</v>
      </c>
      <c r="AE43" s="1">
        <v>21</v>
      </c>
      <c r="AF43" s="5">
        <f t="shared" si="10"/>
        <v>5.6300268096514747</v>
      </c>
      <c r="AG43" s="8">
        <f t="shared" si="11"/>
        <v>37</v>
      </c>
      <c r="AH43" s="5">
        <f t="shared" si="12"/>
        <v>4.9399198931909218</v>
      </c>
      <c r="AI43" s="1">
        <v>108</v>
      </c>
      <c r="AJ43" s="5">
        <f t="shared" si="13"/>
        <v>28.723404255319153</v>
      </c>
      <c r="AK43" s="1">
        <v>126</v>
      </c>
      <c r="AL43" s="5">
        <f t="shared" si="14"/>
        <v>33.780160857908847</v>
      </c>
      <c r="AM43" s="8">
        <f t="shared" si="15"/>
        <v>234</v>
      </c>
      <c r="AN43" s="5">
        <f t="shared" si="16"/>
        <v>31.241655540720963</v>
      </c>
      <c r="AO43" s="1">
        <v>33</v>
      </c>
      <c r="AP43" s="5">
        <f t="shared" si="17"/>
        <v>8.7765957446808507</v>
      </c>
      <c r="AQ43" s="1">
        <v>28</v>
      </c>
      <c r="AR43" s="5">
        <f t="shared" si="18"/>
        <v>7.5067024128686324</v>
      </c>
      <c r="AS43" s="8">
        <f t="shared" si="19"/>
        <v>61</v>
      </c>
      <c r="AT43" s="5">
        <f t="shared" si="20"/>
        <v>8.144192256341789</v>
      </c>
      <c r="AU43" s="1">
        <v>33</v>
      </c>
      <c r="AV43" s="5">
        <f t="shared" si="21"/>
        <v>8.7765957446808507</v>
      </c>
      <c r="AW43" s="1">
        <v>30</v>
      </c>
      <c r="AX43" s="5">
        <f t="shared" si="22"/>
        <v>8.0428954423592494</v>
      </c>
      <c r="AY43" s="8">
        <f t="shared" si="23"/>
        <v>63</v>
      </c>
      <c r="AZ43" s="5">
        <f t="shared" si="24"/>
        <v>8.4112149532710276</v>
      </c>
      <c r="BA43" s="1">
        <v>17</v>
      </c>
      <c r="BB43" s="5">
        <f t="shared" si="25"/>
        <v>4.5212765957446814</v>
      </c>
      <c r="BC43" s="1">
        <v>13</v>
      </c>
      <c r="BD43" s="5">
        <f t="shared" si="26"/>
        <v>3.4852546916890081</v>
      </c>
      <c r="BE43" s="8">
        <f t="shared" si="27"/>
        <v>30</v>
      </c>
      <c r="BF43" s="5">
        <f t="shared" si="28"/>
        <v>4.0053404539385848</v>
      </c>
      <c r="BG43" s="1">
        <v>6</v>
      </c>
      <c r="BH43" s="5">
        <f t="shared" si="29"/>
        <v>1.5957446808510638</v>
      </c>
      <c r="BI43" s="1">
        <v>7</v>
      </c>
      <c r="BJ43" s="5">
        <f t="shared" si="30"/>
        <v>1.8766756032171581</v>
      </c>
      <c r="BK43" s="8">
        <f t="shared" si="31"/>
        <v>13</v>
      </c>
      <c r="BL43" s="5">
        <f t="shared" si="32"/>
        <v>1.7356475300400533</v>
      </c>
      <c r="BM43" s="1">
        <v>6</v>
      </c>
      <c r="BN43" s="5">
        <f t="shared" si="33"/>
        <v>1.5957446808510638</v>
      </c>
      <c r="BO43" s="1">
        <v>4</v>
      </c>
      <c r="BP43" s="5">
        <f t="shared" si="34"/>
        <v>1.0723860589812333</v>
      </c>
      <c r="BQ43" s="8">
        <f t="shared" si="35"/>
        <v>10</v>
      </c>
      <c r="BR43" s="5">
        <f t="shared" si="36"/>
        <v>1.3351134846461949</v>
      </c>
      <c r="BS43" s="1">
        <v>17</v>
      </c>
      <c r="BT43" s="5">
        <f t="shared" si="37"/>
        <v>4.5212765957446814</v>
      </c>
      <c r="BU43" s="1">
        <v>19</v>
      </c>
      <c r="BV43" s="5">
        <f t="shared" si="38"/>
        <v>5.0938337801608577</v>
      </c>
      <c r="BW43" s="8">
        <f t="shared" si="39"/>
        <v>36</v>
      </c>
      <c r="BX43" s="5">
        <f t="shared" si="40"/>
        <v>4.8064085447263016</v>
      </c>
      <c r="BY43" s="1">
        <v>0</v>
      </c>
      <c r="BZ43" s="1"/>
      <c r="CA43" s="1">
        <v>5</v>
      </c>
      <c r="CB43" s="5">
        <f t="shared" si="41"/>
        <v>1.3404825737265416</v>
      </c>
      <c r="CC43" s="8">
        <f t="shared" si="42"/>
        <v>5</v>
      </c>
      <c r="CD43" s="5">
        <f t="shared" si="43"/>
        <v>0.66755674232309747</v>
      </c>
      <c r="CE43" s="1">
        <v>0</v>
      </c>
      <c r="CF43" s="1"/>
      <c r="CG43" s="1">
        <v>1</v>
      </c>
      <c r="CH43" s="5">
        <f t="shared" si="44"/>
        <v>0.26809651474530832</v>
      </c>
      <c r="CI43" s="8">
        <f t="shared" si="45"/>
        <v>1</v>
      </c>
      <c r="CJ43" s="5">
        <f t="shared" si="46"/>
        <v>0.13351134846461948</v>
      </c>
    </row>
    <row r="44" spans="1:88" x14ac:dyDescent="0.25">
      <c r="A44" s="1" t="s">
        <v>13</v>
      </c>
      <c r="B44" s="1">
        <v>322</v>
      </c>
      <c r="C44" s="1" t="s">
        <v>53</v>
      </c>
      <c r="D44" s="1">
        <v>460</v>
      </c>
      <c r="E44" s="1">
        <v>176</v>
      </c>
      <c r="F44" s="1">
        <v>636</v>
      </c>
      <c r="G44" s="1">
        <v>355</v>
      </c>
      <c r="H44" s="1">
        <v>354</v>
      </c>
      <c r="I44" s="1">
        <v>1</v>
      </c>
      <c r="J44" s="5">
        <f t="shared" si="0"/>
        <v>76.956521739130437</v>
      </c>
      <c r="K44" s="1">
        <v>351</v>
      </c>
      <c r="L44" s="1">
        <v>348</v>
      </c>
      <c r="M44" s="1">
        <v>2</v>
      </c>
      <c r="N44" s="1">
        <v>7</v>
      </c>
      <c r="O44" s="1">
        <v>353</v>
      </c>
      <c r="P44" s="1">
        <v>355</v>
      </c>
      <c r="Q44" s="1">
        <v>96</v>
      </c>
      <c r="R44" s="5">
        <f t="shared" si="1"/>
        <v>27.350427350427353</v>
      </c>
      <c r="S44" s="1">
        <v>89</v>
      </c>
      <c r="T44" s="5">
        <f t="shared" si="2"/>
        <v>25.574712643678161</v>
      </c>
      <c r="U44" s="8">
        <f t="shared" si="3"/>
        <v>185</v>
      </c>
      <c r="V44" s="5">
        <f t="shared" si="4"/>
        <v>26.466380543633761</v>
      </c>
      <c r="W44" s="1">
        <v>53</v>
      </c>
      <c r="X44" s="5">
        <f t="shared" si="5"/>
        <v>15.0997150997151</v>
      </c>
      <c r="Y44" s="1">
        <v>44</v>
      </c>
      <c r="Z44" s="5">
        <f t="shared" si="6"/>
        <v>12.643678160919542</v>
      </c>
      <c r="AA44" s="8">
        <f t="shared" si="7"/>
        <v>97</v>
      </c>
      <c r="AB44" s="5">
        <f t="shared" si="8"/>
        <v>13.876967095851217</v>
      </c>
      <c r="AC44" s="1">
        <v>20</v>
      </c>
      <c r="AD44" s="5">
        <f t="shared" si="9"/>
        <v>5.6980056980056979</v>
      </c>
      <c r="AE44" s="1">
        <v>17</v>
      </c>
      <c r="AF44" s="5">
        <f t="shared" si="10"/>
        <v>4.8850574712643677</v>
      </c>
      <c r="AG44" s="8">
        <f t="shared" si="11"/>
        <v>37</v>
      </c>
      <c r="AH44" s="5">
        <f t="shared" si="12"/>
        <v>5.2932761087267526</v>
      </c>
      <c r="AI44" s="1">
        <v>83</v>
      </c>
      <c r="AJ44" s="5">
        <f t="shared" si="13"/>
        <v>23.646723646723647</v>
      </c>
      <c r="AK44" s="1">
        <v>99</v>
      </c>
      <c r="AL44" s="5">
        <f t="shared" si="14"/>
        <v>28.448275862068968</v>
      </c>
      <c r="AM44" s="8">
        <f t="shared" si="15"/>
        <v>182</v>
      </c>
      <c r="AN44" s="5">
        <f t="shared" si="16"/>
        <v>26.037195994277539</v>
      </c>
      <c r="AO44" s="1">
        <v>11</v>
      </c>
      <c r="AP44" s="5">
        <f t="shared" si="17"/>
        <v>3.133903133903134</v>
      </c>
      <c r="AQ44" s="1">
        <v>10</v>
      </c>
      <c r="AR44" s="5">
        <f t="shared" si="18"/>
        <v>2.8735632183908044</v>
      </c>
      <c r="AS44" s="8">
        <f t="shared" si="19"/>
        <v>21</v>
      </c>
      <c r="AT44" s="5">
        <f t="shared" si="20"/>
        <v>3.0042918454935621</v>
      </c>
      <c r="AU44" s="1">
        <v>34</v>
      </c>
      <c r="AV44" s="5">
        <f t="shared" si="21"/>
        <v>9.6866096866096854</v>
      </c>
      <c r="AW44" s="1">
        <v>31</v>
      </c>
      <c r="AX44" s="5">
        <f t="shared" si="22"/>
        <v>8.9080459770114953</v>
      </c>
      <c r="AY44" s="8">
        <f t="shared" si="23"/>
        <v>65</v>
      </c>
      <c r="AZ44" s="5">
        <f t="shared" si="24"/>
        <v>9.2989985693848354</v>
      </c>
      <c r="BA44" s="1">
        <v>13</v>
      </c>
      <c r="BB44" s="5">
        <f t="shared" si="25"/>
        <v>3.7037037037037033</v>
      </c>
      <c r="BC44" s="1">
        <v>12</v>
      </c>
      <c r="BD44" s="5">
        <f t="shared" si="26"/>
        <v>3.4482758620689653</v>
      </c>
      <c r="BE44" s="8">
        <f t="shared" si="27"/>
        <v>25</v>
      </c>
      <c r="BF44" s="5">
        <f t="shared" si="28"/>
        <v>3.5765379113018603</v>
      </c>
      <c r="BG44" s="1">
        <v>9</v>
      </c>
      <c r="BH44" s="5">
        <f t="shared" si="29"/>
        <v>2.5641025641025639</v>
      </c>
      <c r="BI44" s="1">
        <v>7</v>
      </c>
      <c r="BJ44" s="5">
        <f t="shared" si="30"/>
        <v>2.0114942528735633</v>
      </c>
      <c r="BK44" s="8">
        <f t="shared" si="31"/>
        <v>16</v>
      </c>
      <c r="BL44" s="5">
        <f t="shared" si="32"/>
        <v>2.28898426323319</v>
      </c>
      <c r="BM44" s="1">
        <v>4</v>
      </c>
      <c r="BN44" s="5">
        <f t="shared" si="33"/>
        <v>1.1396011396011396</v>
      </c>
      <c r="BO44" s="1">
        <v>8</v>
      </c>
      <c r="BP44" s="5">
        <f t="shared" si="34"/>
        <v>2.2988505747126435</v>
      </c>
      <c r="BQ44" s="8">
        <f t="shared" si="35"/>
        <v>12</v>
      </c>
      <c r="BR44" s="5">
        <f t="shared" si="36"/>
        <v>1.7167381974248928</v>
      </c>
      <c r="BS44" s="1">
        <v>28</v>
      </c>
      <c r="BT44" s="5">
        <f t="shared" si="37"/>
        <v>7.9772079772079767</v>
      </c>
      <c r="BU44" s="1">
        <v>30</v>
      </c>
      <c r="BV44" s="5">
        <f t="shared" si="38"/>
        <v>8.6206896551724146</v>
      </c>
      <c r="BW44" s="8">
        <f t="shared" si="39"/>
        <v>58</v>
      </c>
      <c r="BX44" s="5">
        <f t="shared" si="40"/>
        <v>8.297567954220316</v>
      </c>
      <c r="BY44" s="1">
        <v>0</v>
      </c>
      <c r="BZ44" s="1"/>
      <c r="CA44" s="1">
        <v>1</v>
      </c>
      <c r="CB44" s="5">
        <f t="shared" si="41"/>
        <v>0.28735632183908044</v>
      </c>
      <c r="CC44" s="8">
        <f t="shared" si="42"/>
        <v>1</v>
      </c>
      <c r="CD44" s="5">
        <f t="shared" si="43"/>
        <v>0.14306151645207438</v>
      </c>
      <c r="CE44" s="1">
        <v>0</v>
      </c>
      <c r="CF44" s="1"/>
      <c r="CG44" s="1">
        <v>0</v>
      </c>
      <c r="CH44" s="5">
        <f t="shared" si="44"/>
        <v>0</v>
      </c>
      <c r="CI44" s="8">
        <f t="shared" si="45"/>
        <v>0</v>
      </c>
      <c r="CJ44" s="5">
        <f t="shared" si="46"/>
        <v>0</v>
      </c>
    </row>
    <row r="45" spans="1:88" x14ac:dyDescent="0.25">
      <c r="A45" s="1" t="s">
        <v>13</v>
      </c>
      <c r="B45" s="1">
        <v>323</v>
      </c>
      <c r="C45" s="1" t="s">
        <v>54</v>
      </c>
      <c r="D45" s="1">
        <v>503</v>
      </c>
      <c r="E45" s="1">
        <v>226</v>
      </c>
      <c r="F45" s="1">
        <v>729</v>
      </c>
      <c r="G45" s="1">
        <v>383</v>
      </c>
      <c r="H45" s="1">
        <v>381</v>
      </c>
      <c r="I45" s="1">
        <v>2</v>
      </c>
      <c r="J45" s="5">
        <f t="shared" si="0"/>
        <v>75.7455268389662</v>
      </c>
      <c r="K45" s="1">
        <v>381</v>
      </c>
      <c r="L45" s="1">
        <v>376</v>
      </c>
      <c r="M45" s="1">
        <v>2</v>
      </c>
      <c r="N45" s="1">
        <v>7</v>
      </c>
      <c r="O45" s="1">
        <v>383</v>
      </c>
      <c r="P45" s="1">
        <v>383</v>
      </c>
      <c r="Q45" s="1">
        <v>98</v>
      </c>
      <c r="R45" s="5">
        <f t="shared" si="1"/>
        <v>25.72178477690289</v>
      </c>
      <c r="S45" s="1">
        <v>94</v>
      </c>
      <c r="T45" s="5">
        <f t="shared" si="2"/>
        <v>25</v>
      </c>
      <c r="U45" s="8">
        <f t="shared" si="3"/>
        <v>192</v>
      </c>
      <c r="V45" s="5">
        <f t="shared" si="4"/>
        <v>25.363276089828268</v>
      </c>
      <c r="W45" s="1">
        <v>75</v>
      </c>
      <c r="X45" s="5">
        <f t="shared" si="5"/>
        <v>19.685039370078741</v>
      </c>
      <c r="Y45" s="1">
        <v>61</v>
      </c>
      <c r="Z45" s="5">
        <f t="shared" si="6"/>
        <v>16.223404255319149</v>
      </c>
      <c r="AA45" s="8">
        <f t="shared" si="7"/>
        <v>136</v>
      </c>
      <c r="AB45" s="5">
        <f t="shared" si="8"/>
        <v>17.96565389696169</v>
      </c>
      <c r="AC45" s="1">
        <v>26</v>
      </c>
      <c r="AD45" s="5">
        <f t="shared" si="9"/>
        <v>6.8241469816272966</v>
      </c>
      <c r="AE45" s="1">
        <v>21</v>
      </c>
      <c r="AF45" s="5">
        <f t="shared" si="10"/>
        <v>5.5851063829787231</v>
      </c>
      <c r="AG45" s="8">
        <f t="shared" si="11"/>
        <v>47</v>
      </c>
      <c r="AH45" s="5">
        <f t="shared" si="12"/>
        <v>6.2087186261558784</v>
      </c>
      <c r="AI45" s="1">
        <v>92</v>
      </c>
      <c r="AJ45" s="5">
        <f t="shared" si="13"/>
        <v>24.146981627296586</v>
      </c>
      <c r="AK45" s="1">
        <v>98</v>
      </c>
      <c r="AL45" s="5">
        <f t="shared" si="14"/>
        <v>26.063829787234045</v>
      </c>
      <c r="AM45" s="8">
        <f t="shared" si="15"/>
        <v>190</v>
      </c>
      <c r="AN45" s="5">
        <f t="shared" si="16"/>
        <v>25.099075297225891</v>
      </c>
      <c r="AO45" s="1">
        <v>26</v>
      </c>
      <c r="AP45" s="5">
        <f t="shared" si="17"/>
        <v>6.8241469816272966</v>
      </c>
      <c r="AQ45" s="1">
        <v>25</v>
      </c>
      <c r="AR45" s="5">
        <f t="shared" si="18"/>
        <v>6.6489361702127656</v>
      </c>
      <c r="AS45" s="8">
        <f t="shared" si="19"/>
        <v>51</v>
      </c>
      <c r="AT45" s="5">
        <f t="shared" si="20"/>
        <v>6.7371202113606339</v>
      </c>
      <c r="AU45" s="1">
        <v>20</v>
      </c>
      <c r="AV45" s="5">
        <f t="shared" si="21"/>
        <v>5.2493438320209975</v>
      </c>
      <c r="AW45" s="1">
        <v>21</v>
      </c>
      <c r="AX45" s="5">
        <f t="shared" si="22"/>
        <v>5.5851063829787231</v>
      </c>
      <c r="AY45" s="8">
        <f t="shared" si="23"/>
        <v>41</v>
      </c>
      <c r="AZ45" s="5">
        <f t="shared" si="24"/>
        <v>5.4161162483487448</v>
      </c>
      <c r="BA45" s="1">
        <v>14</v>
      </c>
      <c r="BB45" s="5">
        <f t="shared" si="25"/>
        <v>3.674540682414698</v>
      </c>
      <c r="BC45" s="1">
        <v>16</v>
      </c>
      <c r="BD45" s="5">
        <f t="shared" si="26"/>
        <v>4.2553191489361701</v>
      </c>
      <c r="BE45" s="8">
        <f t="shared" si="27"/>
        <v>30</v>
      </c>
      <c r="BF45" s="5">
        <f t="shared" si="28"/>
        <v>3.9630118890356671</v>
      </c>
      <c r="BG45" s="1">
        <v>7</v>
      </c>
      <c r="BH45" s="5">
        <f t="shared" si="29"/>
        <v>1.837270341207349</v>
      </c>
      <c r="BI45" s="1">
        <v>11</v>
      </c>
      <c r="BJ45" s="5">
        <f t="shared" si="30"/>
        <v>2.9255319148936172</v>
      </c>
      <c r="BK45" s="8">
        <f t="shared" si="31"/>
        <v>18</v>
      </c>
      <c r="BL45" s="5">
        <f t="shared" si="32"/>
        <v>2.3778071334213999</v>
      </c>
      <c r="BM45" s="1">
        <v>6</v>
      </c>
      <c r="BN45" s="5">
        <f t="shared" si="33"/>
        <v>1.5748031496062991</v>
      </c>
      <c r="BO45" s="1">
        <v>4</v>
      </c>
      <c r="BP45" s="5">
        <f t="shared" si="34"/>
        <v>1.0638297872340425</v>
      </c>
      <c r="BQ45" s="8">
        <f t="shared" si="35"/>
        <v>10</v>
      </c>
      <c r="BR45" s="5">
        <f t="shared" si="36"/>
        <v>1.321003963011889</v>
      </c>
      <c r="BS45" s="1">
        <v>17</v>
      </c>
      <c r="BT45" s="5">
        <f t="shared" si="37"/>
        <v>4.4619422572178475</v>
      </c>
      <c r="BU45" s="1">
        <v>20</v>
      </c>
      <c r="BV45" s="5">
        <f t="shared" si="38"/>
        <v>5.3191489361702127</v>
      </c>
      <c r="BW45" s="8">
        <f t="shared" si="39"/>
        <v>37</v>
      </c>
      <c r="BX45" s="5">
        <f t="shared" si="40"/>
        <v>4.8877146631439894</v>
      </c>
      <c r="BY45" s="1">
        <v>0</v>
      </c>
      <c r="BZ45" s="1"/>
      <c r="CA45" s="1">
        <v>5</v>
      </c>
      <c r="CB45" s="5">
        <f t="shared" si="41"/>
        <v>1.3297872340425532</v>
      </c>
      <c r="CC45" s="8">
        <f t="shared" si="42"/>
        <v>5</v>
      </c>
      <c r="CD45" s="5">
        <f t="shared" si="43"/>
        <v>0.66050198150594452</v>
      </c>
      <c r="CE45" s="1">
        <v>0</v>
      </c>
      <c r="CF45" s="1"/>
      <c r="CG45" s="1">
        <v>0</v>
      </c>
      <c r="CH45" s="5">
        <f t="shared" si="44"/>
        <v>0</v>
      </c>
      <c r="CI45" s="8">
        <f t="shared" si="45"/>
        <v>0</v>
      </c>
      <c r="CJ45" s="5">
        <f t="shared" si="46"/>
        <v>0</v>
      </c>
    </row>
    <row r="46" spans="1:88" x14ac:dyDescent="0.25">
      <c r="A46" s="1" t="s">
        <v>13</v>
      </c>
      <c r="B46" s="1">
        <v>330</v>
      </c>
      <c r="C46" s="1" t="s">
        <v>55</v>
      </c>
      <c r="D46" s="1">
        <v>806</v>
      </c>
      <c r="E46" s="1">
        <v>308</v>
      </c>
      <c r="F46" s="1">
        <v>1114</v>
      </c>
      <c r="G46" s="1">
        <v>494</v>
      </c>
      <c r="H46" s="1">
        <v>490</v>
      </c>
      <c r="I46" s="1">
        <v>4</v>
      </c>
      <c r="J46" s="5">
        <f t="shared" si="0"/>
        <v>60.7940446650124</v>
      </c>
      <c r="K46" s="1">
        <v>489</v>
      </c>
      <c r="L46" s="1">
        <v>490</v>
      </c>
      <c r="M46" s="1">
        <v>5</v>
      </c>
      <c r="N46" s="1">
        <v>4</v>
      </c>
      <c r="O46" s="1">
        <v>494</v>
      </c>
      <c r="P46" s="1">
        <v>494</v>
      </c>
      <c r="Q46" s="1">
        <v>105</v>
      </c>
      <c r="R46" s="5">
        <f t="shared" si="1"/>
        <v>21.472392638036812</v>
      </c>
      <c r="S46" s="1">
        <v>100</v>
      </c>
      <c r="T46" s="5">
        <f t="shared" si="2"/>
        <v>20.408163265306122</v>
      </c>
      <c r="U46" s="8">
        <f t="shared" si="3"/>
        <v>205</v>
      </c>
      <c r="V46" s="5">
        <f t="shared" si="4"/>
        <v>20.939734422880491</v>
      </c>
      <c r="W46" s="1">
        <v>86</v>
      </c>
      <c r="X46" s="5">
        <f t="shared" si="5"/>
        <v>17.586912065439673</v>
      </c>
      <c r="Y46" s="1">
        <v>65</v>
      </c>
      <c r="Z46" s="5">
        <f t="shared" si="6"/>
        <v>13.26530612244898</v>
      </c>
      <c r="AA46" s="8">
        <f t="shared" si="7"/>
        <v>151</v>
      </c>
      <c r="AB46" s="5">
        <f t="shared" si="8"/>
        <v>15.423901940755874</v>
      </c>
      <c r="AC46" s="1">
        <v>25</v>
      </c>
      <c r="AD46" s="5">
        <f t="shared" si="9"/>
        <v>5.112474437627812</v>
      </c>
      <c r="AE46" s="1">
        <v>26</v>
      </c>
      <c r="AF46" s="5">
        <f t="shared" si="10"/>
        <v>5.3061224489795915</v>
      </c>
      <c r="AG46" s="8">
        <f t="shared" si="11"/>
        <v>51</v>
      </c>
      <c r="AH46" s="5">
        <f t="shared" si="12"/>
        <v>5.2093973442288046</v>
      </c>
      <c r="AI46" s="1">
        <v>142</v>
      </c>
      <c r="AJ46" s="5">
        <f t="shared" si="13"/>
        <v>29.038854805725972</v>
      </c>
      <c r="AK46" s="1">
        <v>148</v>
      </c>
      <c r="AL46" s="5">
        <f t="shared" si="14"/>
        <v>30.204081632653061</v>
      </c>
      <c r="AM46" s="8">
        <f t="shared" si="15"/>
        <v>290</v>
      </c>
      <c r="AN46" s="5">
        <f t="shared" si="16"/>
        <v>29.622063329928501</v>
      </c>
      <c r="AO46" s="1">
        <v>39</v>
      </c>
      <c r="AP46" s="5">
        <f t="shared" si="17"/>
        <v>7.9754601226993866</v>
      </c>
      <c r="AQ46" s="1">
        <v>41</v>
      </c>
      <c r="AR46" s="5">
        <f t="shared" si="18"/>
        <v>8.3673469387755102</v>
      </c>
      <c r="AS46" s="8">
        <f t="shared" si="19"/>
        <v>80</v>
      </c>
      <c r="AT46" s="5">
        <f t="shared" si="20"/>
        <v>8.171603677221654</v>
      </c>
      <c r="AU46" s="1">
        <v>35</v>
      </c>
      <c r="AV46" s="5">
        <f t="shared" si="21"/>
        <v>7.1574642126789367</v>
      </c>
      <c r="AW46" s="1">
        <v>44</v>
      </c>
      <c r="AX46" s="5">
        <f t="shared" si="22"/>
        <v>8.9795918367346932</v>
      </c>
      <c r="AY46" s="8">
        <f t="shared" si="23"/>
        <v>79</v>
      </c>
      <c r="AZ46" s="5">
        <f t="shared" si="24"/>
        <v>8.0694586312563832</v>
      </c>
      <c r="BA46" s="1">
        <v>19</v>
      </c>
      <c r="BB46" s="5">
        <f t="shared" si="25"/>
        <v>3.8854805725971371</v>
      </c>
      <c r="BC46" s="1">
        <v>17</v>
      </c>
      <c r="BD46" s="5">
        <f t="shared" si="26"/>
        <v>3.4693877551020407</v>
      </c>
      <c r="BE46" s="8">
        <f t="shared" si="27"/>
        <v>36</v>
      </c>
      <c r="BF46" s="5">
        <f t="shared" si="28"/>
        <v>3.6772216547497445</v>
      </c>
      <c r="BG46" s="1">
        <v>14</v>
      </c>
      <c r="BH46" s="5">
        <f t="shared" si="29"/>
        <v>2.8629856850715747</v>
      </c>
      <c r="BI46" s="1">
        <v>18</v>
      </c>
      <c r="BJ46" s="5">
        <f t="shared" si="30"/>
        <v>3.6734693877551026</v>
      </c>
      <c r="BK46" s="8">
        <f t="shared" si="31"/>
        <v>32</v>
      </c>
      <c r="BL46" s="5">
        <f t="shared" si="32"/>
        <v>3.268641470888662</v>
      </c>
      <c r="BM46" s="1">
        <v>1</v>
      </c>
      <c r="BN46" s="5">
        <f t="shared" si="33"/>
        <v>0.20449897750511251</v>
      </c>
      <c r="BO46" s="1">
        <v>0</v>
      </c>
      <c r="BP46" s="5">
        <f t="shared" si="34"/>
        <v>0</v>
      </c>
      <c r="BQ46" s="8">
        <f t="shared" si="35"/>
        <v>1</v>
      </c>
      <c r="BR46" s="5">
        <f t="shared" si="36"/>
        <v>0.10214504596527069</v>
      </c>
      <c r="BS46" s="1">
        <v>23</v>
      </c>
      <c r="BT46" s="5">
        <f t="shared" si="37"/>
        <v>4.703476482617587</v>
      </c>
      <c r="BU46" s="1">
        <v>24</v>
      </c>
      <c r="BV46" s="5">
        <f t="shared" si="38"/>
        <v>4.8979591836734695</v>
      </c>
      <c r="BW46" s="8">
        <f t="shared" si="39"/>
        <v>47</v>
      </c>
      <c r="BX46" s="5">
        <f t="shared" si="40"/>
        <v>4.8008171603677221</v>
      </c>
      <c r="BY46" s="1">
        <v>0</v>
      </c>
      <c r="BZ46" s="1"/>
      <c r="CA46" s="1">
        <v>5</v>
      </c>
      <c r="CB46" s="5">
        <f t="shared" si="41"/>
        <v>1.0204081632653061</v>
      </c>
      <c r="CC46" s="8">
        <f t="shared" si="42"/>
        <v>5</v>
      </c>
      <c r="CD46" s="5">
        <f t="shared" si="43"/>
        <v>0.51072522982635338</v>
      </c>
      <c r="CE46" s="1">
        <v>0</v>
      </c>
      <c r="CF46" s="1"/>
      <c r="CG46" s="1">
        <v>2</v>
      </c>
      <c r="CH46" s="5">
        <f t="shared" si="44"/>
        <v>0.40816326530612246</v>
      </c>
      <c r="CI46" s="8">
        <f t="shared" si="45"/>
        <v>2</v>
      </c>
      <c r="CJ46" s="5">
        <f t="shared" si="46"/>
        <v>0.20429009193054137</v>
      </c>
    </row>
    <row r="47" spans="1:88" x14ac:dyDescent="0.25">
      <c r="A47" s="1" t="s">
        <v>13</v>
      </c>
      <c r="B47" s="1">
        <v>334</v>
      </c>
      <c r="C47" s="1" t="s">
        <v>56</v>
      </c>
      <c r="D47" s="1">
        <v>761</v>
      </c>
      <c r="E47" s="1">
        <v>199</v>
      </c>
      <c r="F47" s="1">
        <v>960</v>
      </c>
      <c r="G47" s="1">
        <v>517</v>
      </c>
      <c r="H47" s="1">
        <v>516</v>
      </c>
      <c r="I47" s="1">
        <v>1</v>
      </c>
      <c r="J47" s="5">
        <f t="shared" si="0"/>
        <v>67.805519053876466</v>
      </c>
      <c r="K47" s="1">
        <v>517</v>
      </c>
      <c r="L47" s="1">
        <v>510</v>
      </c>
      <c r="M47" s="1">
        <v>0</v>
      </c>
      <c r="N47" s="1">
        <v>7</v>
      </c>
      <c r="O47" s="1">
        <v>517</v>
      </c>
      <c r="P47" s="1">
        <v>517</v>
      </c>
      <c r="Q47" s="1">
        <v>93</v>
      </c>
      <c r="R47" s="5">
        <f t="shared" si="1"/>
        <v>17.988394584139265</v>
      </c>
      <c r="S47" s="1">
        <v>79</v>
      </c>
      <c r="T47" s="5">
        <f t="shared" si="2"/>
        <v>15.490196078431373</v>
      </c>
      <c r="U47" s="8">
        <f t="shared" si="3"/>
        <v>172</v>
      </c>
      <c r="V47" s="5">
        <f t="shared" si="4"/>
        <v>16.747809152872446</v>
      </c>
      <c r="W47" s="1">
        <v>77</v>
      </c>
      <c r="X47" s="5">
        <f t="shared" si="5"/>
        <v>14.893617021276595</v>
      </c>
      <c r="Y47" s="1">
        <v>60</v>
      </c>
      <c r="Z47" s="5">
        <f t="shared" si="6"/>
        <v>11.76470588235294</v>
      </c>
      <c r="AA47" s="8">
        <f t="shared" si="7"/>
        <v>137</v>
      </c>
      <c r="AB47" s="5">
        <f t="shared" si="8"/>
        <v>13.339824732229797</v>
      </c>
      <c r="AC47" s="1">
        <v>20</v>
      </c>
      <c r="AD47" s="5">
        <f t="shared" si="9"/>
        <v>3.8684719535783367</v>
      </c>
      <c r="AE47" s="1">
        <v>25</v>
      </c>
      <c r="AF47" s="5">
        <f t="shared" si="10"/>
        <v>4.9019607843137258</v>
      </c>
      <c r="AG47" s="8">
        <f t="shared" si="11"/>
        <v>45</v>
      </c>
      <c r="AH47" s="5">
        <f t="shared" si="12"/>
        <v>4.3816942551119764</v>
      </c>
      <c r="AI47" s="1">
        <v>150</v>
      </c>
      <c r="AJ47" s="5">
        <f t="shared" si="13"/>
        <v>29.013539651837522</v>
      </c>
      <c r="AK47" s="1">
        <v>179</v>
      </c>
      <c r="AL47" s="5">
        <f t="shared" si="14"/>
        <v>35.098039215686271</v>
      </c>
      <c r="AM47" s="8">
        <f t="shared" si="15"/>
        <v>329</v>
      </c>
      <c r="AN47" s="5">
        <f t="shared" si="16"/>
        <v>32.035053554040893</v>
      </c>
      <c r="AO47" s="1">
        <v>28</v>
      </c>
      <c r="AP47" s="5">
        <f t="shared" si="17"/>
        <v>5.4158607350096712</v>
      </c>
      <c r="AQ47" s="1">
        <v>25</v>
      </c>
      <c r="AR47" s="5">
        <f t="shared" si="18"/>
        <v>4.9019607843137258</v>
      </c>
      <c r="AS47" s="8">
        <f t="shared" si="19"/>
        <v>53</v>
      </c>
      <c r="AT47" s="5">
        <f t="shared" si="20"/>
        <v>5.1606621226874392</v>
      </c>
      <c r="AU47" s="1">
        <v>52</v>
      </c>
      <c r="AV47" s="5">
        <f t="shared" si="21"/>
        <v>10.058027079303674</v>
      </c>
      <c r="AW47" s="1">
        <v>53</v>
      </c>
      <c r="AX47" s="5">
        <f t="shared" si="22"/>
        <v>10.392156862745098</v>
      </c>
      <c r="AY47" s="8">
        <f t="shared" si="23"/>
        <v>105</v>
      </c>
      <c r="AZ47" s="5">
        <f t="shared" si="24"/>
        <v>10.223953261927946</v>
      </c>
      <c r="BA47" s="1">
        <v>35</v>
      </c>
      <c r="BB47" s="5">
        <f t="shared" si="25"/>
        <v>6.7698259187620886</v>
      </c>
      <c r="BC47" s="1">
        <v>25</v>
      </c>
      <c r="BD47" s="5">
        <f t="shared" si="26"/>
        <v>4.9019607843137258</v>
      </c>
      <c r="BE47" s="8">
        <f t="shared" si="27"/>
        <v>60</v>
      </c>
      <c r="BF47" s="5">
        <f t="shared" si="28"/>
        <v>5.8422590068159685</v>
      </c>
      <c r="BG47" s="1">
        <v>12</v>
      </c>
      <c r="BH47" s="5">
        <f t="shared" si="29"/>
        <v>2.3210831721470022</v>
      </c>
      <c r="BI47" s="1">
        <v>12</v>
      </c>
      <c r="BJ47" s="5">
        <f t="shared" si="30"/>
        <v>2.3529411764705883</v>
      </c>
      <c r="BK47" s="8">
        <f t="shared" si="31"/>
        <v>24</v>
      </c>
      <c r="BL47" s="5">
        <f t="shared" si="32"/>
        <v>2.3369036027263874</v>
      </c>
      <c r="BM47" s="1">
        <v>5</v>
      </c>
      <c r="BN47" s="5">
        <f t="shared" si="33"/>
        <v>0.96711798839458418</v>
      </c>
      <c r="BO47" s="1">
        <v>4</v>
      </c>
      <c r="BP47" s="5">
        <f t="shared" si="34"/>
        <v>0.78431372549019607</v>
      </c>
      <c r="BQ47" s="8">
        <f t="shared" si="35"/>
        <v>9</v>
      </c>
      <c r="BR47" s="5">
        <f t="shared" si="36"/>
        <v>0.87633885102239539</v>
      </c>
      <c r="BS47" s="1">
        <v>45</v>
      </c>
      <c r="BT47" s="5">
        <f t="shared" si="37"/>
        <v>8.7040618955512574</v>
      </c>
      <c r="BU47" s="1">
        <v>45</v>
      </c>
      <c r="BV47" s="5">
        <f t="shared" si="38"/>
        <v>8.8235294117647065</v>
      </c>
      <c r="BW47" s="8">
        <f t="shared" si="39"/>
        <v>90</v>
      </c>
      <c r="BX47" s="5">
        <f t="shared" si="40"/>
        <v>8.7633885102239528</v>
      </c>
      <c r="BY47" s="1">
        <v>0</v>
      </c>
      <c r="BZ47" s="1"/>
      <c r="CA47" s="1">
        <v>2</v>
      </c>
      <c r="CB47" s="5">
        <f t="shared" si="41"/>
        <v>0.39215686274509803</v>
      </c>
      <c r="CC47" s="8">
        <f t="shared" si="42"/>
        <v>2</v>
      </c>
      <c r="CD47" s="5">
        <f t="shared" si="43"/>
        <v>0.19474196689386564</v>
      </c>
      <c r="CE47" s="1">
        <v>0</v>
      </c>
      <c r="CF47" s="1"/>
      <c r="CG47" s="1">
        <v>1</v>
      </c>
      <c r="CH47" s="5">
        <f t="shared" si="44"/>
        <v>0.19607843137254902</v>
      </c>
      <c r="CI47" s="8">
        <f t="shared" si="45"/>
        <v>1</v>
      </c>
      <c r="CJ47" s="5">
        <f t="shared" si="46"/>
        <v>9.7370983446932818E-2</v>
      </c>
    </row>
    <row r="48" spans="1:88" x14ac:dyDescent="0.25">
      <c r="A48" s="1" t="s">
        <v>13</v>
      </c>
      <c r="B48" s="1">
        <v>335</v>
      </c>
      <c r="C48" s="1" t="s">
        <v>57</v>
      </c>
      <c r="D48" s="1">
        <v>475</v>
      </c>
      <c r="E48" s="1">
        <v>247</v>
      </c>
      <c r="F48" s="1">
        <v>722</v>
      </c>
      <c r="G48" s="1">
        <v>401</v>
      </c>
      <c r="H48" s="1">
        <v>399</v>
      </c>
      <c r="I48" s="1">
        <v>2</v>
      </c>
      <c r="J48" s="5">
        <f t="shared" si="0"/>
        <v>84</v>
      </c>
      <c r="K48" s="1">
        <v>399</v>
      </c>
      <c r="L48" s="1">
        <v>394</v>
      </c>
      <c r="M48" s="1">
        <v>2</v>
      </c>
      <c r="N48" s="1">
        <v>7</v>
      </c>
      <c r="O48" s="1">
        <v>401</v>
      </c>
      <c r="P48" s="1">
        <v>401</v>
      </c>
      <c r="Q48" s="1">
        <v>97</v>
      </c>
      <c r="R48" s="5">
        <f t="shared" si="1"/>
        <v>24.31077694235589</v>
      </c>
      <c r="S48" s="1">
        <v>86</v>
      </c>
      <c r="T48" s="5">
        <f t="shared" si="2"/>
        <v>21.82741116751269</v>
      </c>
      <c r="U48" s="8">
        <f t="shared" si="3"/>
        <v>183</v>
      </c>
      <c r="V48" s="5">
        <f t="shared" si="4"/>
        <v>23.076923076923077</v>
      </c>
      <c r="W48" s="1">
        <v>55</v>
      </c>
      <c r="X48" s="5">
        <f t="shared" si="5"/>
        <v>13.784461152882205</v>
      </c>
      <c r="Y48" s="1">
        <v>28</v>
      </c>
      <c r="Z48" s="5">
        <f t="shared" si="6"/>
        <v>7.1065989847715745</v>
      </c>
      <c r="AA48" s="8">
        <f t="shared" si="7"/>
        <v>83</v>
      </c>
      <c r="AB48" s="5">
        <f t="shared" si="8"/>
        <v>10.466582597730138</v>
      </c>
      <c r="AC48" s="1">
        <v>21</v>
      </c>
      <c r="AD48" s="5">
        <f t="shared" si="9"/>
        <v>5.2631578947368416</v>
      </c>
      <c r="AE48" s="1">
        <v>22</v>
      </c>
      <c r="AF48" s="5">
        <f t="shared" si="10"/>
        <v>5.5837563451776653</v>
      </c>
      <c r="AG48" s="8">
        <f t="shared" si="11"/>
        <v>43</v>
      </c>
      <c r="AH48" s="5">
        <f t="shared" si="12"/>
        <v>5.4224464060529636</v>
      </c>
      <c r="AI48" s="1">
        <v>136</v>
      </c>
      <c r="AJ48" s="5">
        <f t="shared" si="13"/>
        <v>34.08521303258145</v>
      </c>
      <c r="AK48" s="1">
        <v>166</v>
      </c>
      <c r="AL48" s="5">
        <f t="shared" si="14"/>
        <v>42.131979695431468</v>
      </c>
      <c r="AM48" s="8">
        <f t="shared" si="15"/>
        <v>302</v>
      </c>
      <c r="AN48" s="5">
        <f t="shared" si="16"/>
        <v>38.083228247162673</v>
      </c>
      <c r="AO48" s="1">
        <v>21</v>
      </c>
      <c r="AP48" s="5">
        <f t="shared" si="17"/>
        <v>5.2631578947368416</v>
      </c>
      <c r="AQ48" s="1">
        <v>17</v>
      </c>
      <c r="AR48" s="5">
        <f t="shared" si="18"/>
        <v>4.3147208121827409</v>
      </c>
      <c r="AS48" s="8">
        <f t="shared" si="19"/>
        <v>38</v>
      </c>
      <c r="AT48" s="5">
        <f t="shared" si="20"/>
        <v>4.7919293820933166</v>
      </c>
      <c r="AU48" s="1">
        <v>23</v>
      </c>
      <c r="AV48" s="5">
        <f t="shared" si="21"/>
        <v>5.7644110275689222</v>
      </c>
      <c r="AW48" s="1">
        <v>23</v>
      </c>
      <c r="AX48" s="5">
        <f t="shared" si="22"/>
        <v>5.8375634517766501</v>
      </c>
      <c r="AY48" s="8">
        <f t="shared" si="23"/>
        <v>46</v>
      </c>
      <c r="AZ48" s="5">
        <f t="shared" si="24"/>
        <v>5.8007566204287517</v>
      </c>
      <c r="BA48" s="1">
        <v>16</v>
      </c>
      <c r="BB48" s="5">
        <f t="shared" si="25"/>
        <v>4.0100250626566414</v>
      </c>
      <c r="BC48" s="1">
        <v>12</v>
      </c>
      <c r="BD48" s="5">
        <f t="shared" si="26"/>
        <v>3.0456852791878175</v>
      </c>
      <c r="BE48" s="8">
        <f t="shared" si="27"/>
        <v>28</v>
      </c>
      <c r="BF48" s="5">
        <f t="shared" si="28"/>
        <v>3.5308953341740232</v>
      </c>
      <c r="BG48" s="1">
        <v>6</v>
      </c>
      <c r="BH48" s="5">
        <f t="shared" si="29"/>
        <v>1.5037593984962405</v>
      </c>
      <c r="BI48" s="1">
        <v>8</v>
      </c>
      <c r="BJ48" s="5">
        <f t="shared" si="30"/>
        <v>2.030456852791878</v>
      </c>
      <c r="BK48" s="8">
        <f t="shared" si="31"/>
        <v>14</v>
      </c>
      <c r="BL48" s="5">
        <f t="shared" si="32"/>
        <v>1.7654476670870116</v>
      </c>
      <c r="BM48" s="1">
        <v>1</v>
      </c>
      <c r="BN48" s="5">
        <f t="shared" si="33"/>
        <v>0.25062656641604009</v>
      </c>
      <c r="BO48" s="1">
        <v>3</v>
      </c>
      <c r="BP48" s="5">
        <f t="shared" si="34"/>
        <v>0.76142131979695438</v>
      </c>
      <c r="BQ48" s="8">
        <f t="shared" si="35"/>
        <v>4</v>
      </c>
      <c r="BR48" s="5">
        <f t="shared" si="36"/>
        <v>0.50441361916771754</v>
      </c>
      <c r="BS48" s="1">
        <v>23</v>
      </c>
      <c r="BT48" s="5">
        <f t="shared" si="37"/>
        <v>5.7644110275689222</v>
      </c>
      <c r="BU48" s="1">
        <v>25</v>
      </c>
      <c r="BV48" s="5">
        <f t="shared" si="38"/>
        <v>6.345177664974619</v>
      </c>
      <c r="BW48" s="8">
        <f t="shared" si="39"/>
        <v>48</v>
      </c>
      <c r="BX48" s="5">
        <f t="shared" si="40"/>
        <v>6.0529634300126105</v>
      </c>
      <c r="BY48" s="1">
        <v>0</v>
      </c>
      <c r="BZ48" s="1"/>
      <c r="CA48" s="1">
        <v>2</v>
      </c>
      <c r="CB48" s="5">
        <f t="shared" si="41"/>
        <v>0.50761421319796951</v>
      </c>
      <c r="CC48" s="8">
        <f t="shared" si="42"/>
        <v>2</v>
      </c>
      <c r="CD48" s="5">
        <f t="shared" si="43"/>
        <v>0.25220680958385877</v>
      </c>
      <c r="CE48" s="1">
        <v>0</v>
      </c>
      <c r="CF48" s="1"/>
      <c r="CG48" s="1">
        <v>2</v>
      </c>
      <c r="CH48" s="5">
        <f t="shared" si="44"/>
        <v>0.50761421319796951</v>
      </c>
      <c r="CI48" s="8">
        <f t="shared" si="45"/>
        <v>2</v>
      </c>
      <c r="CJ48" s="5">
        <f t="shared" si="46"/>
        <v>0.25220680958385877</v>
      </c>
    </row>
    <row r="49" spans="1:88" x14ac:dyDescent="0.25">
      <c r="A49" s="1" t="s">
        <v>13</v>
      </c>
      <c r="B49" s="1">
        <v>336</v>
      </c>
      <c r="C49" s="1" t="s">
        <v>58</v>
      </c>
      <c r="D49" s="1">
        <v>404</v>
      </c>
      <c r="E49" s="1">
        <v>201</v>
      </c>
      <c r="F49" s="1">
        <v>605</v>
      </c>
      <c r="G49" s="1">
        <v>316</v>
      </c>
      <c r="H49" s="1">
        <v>312</v>
      </c>
      <c r="I49" s="1">
        <v>4</v>
      </c>
      <c r="J49" s="5">
        <f t="shared" si="0"/>
        <v>77.227722772277232</v>
      </c>
      <c r="K49" s="1">
        <v>315</v>
      </c>
      <c r="L49" s="1">
        <v>311</v>
      </c>
      <c r="M49" s="1">
        <v>1</v>
      </c>
      <c r="N49" s="1">
        <v>5</v>
      </c>
      <c r="O49" s="1">
        <v>316</v>
      </c>
      <c r="P49" s="1">
        <v>316</v>
      </c>
      <c r="Q49" s="1">
        <v>100</v>
      </c>
      <c r="R49" s="5">
        <f t="shared" si="1"/>
        <v>31.746031746031743</v>
      </c>
      <c r="S49" s="1">
        <v>87</v>
      </c>
      <c r="T49" s="5">
        <f t="shared" si="2"/>
        <v>27.974276527331188</v>
      </c>
      <c r="U49" s="8">
        <f t="shared" si="3"/>
        <v>187</v>
      </c>
      <c r="V49" s="5">
        <f t="shared" si="4"/>
        <v>29.87220447284345</v>
      </c>
      <c r="W49" s="1">
        <v>37</v>
      </c>
      <c r="X49" s="5">
        <f t="shared" si="5"/>
        <v>11.746031746031745</v>
      </c>
      <c r="Y49" s="1">
        <v>32</v>
      </c>
      <c r="Z49" s="5">
        <f t="shared" si="6"/>
        <v>10.289389067524116</v>
      </c>
      <c r="AA49" s="8">
        <f t="shared" si="7"/>
        <v>69</v>
      </c>
      <c r="AB49" s="5">
        <f t="shared" si="8"/>
        <v>11.022364217252397</v>
      </c>
      <c r="AC49" s="1">
        <v>16</v>
      </c>
      <c r="AD49" s="5">
        <f t="shared" si="9"/>
        <v>5.0793650793650791</v>
      </c>
      <c r="AE49" s="1">
        <v>11</v>
      </c>
      <c r="AF49" s="5">
        <f t="shared" si="10"/>
        <v>3.536977491961415</v>
      </c>
      <c r="AG49" s="8">
        <f t="shared" si="11"/>
        <v>27</v>
      </c>
      <c r="AH49" s="5">
        <f t="shared" si="12"/>
        <v>4.3130990415335457</v>
      </c>
      <c r="AI49" s="1">
        <v>87</v>
      </c>
      <c r="AJ49" s="5">
        <f t="shared" si="13"/>
        <v>27.61904761904762</v>
      </c>
      <c r="AK49" s="1">
        <v>98</v>
      </c>
      <c r="AL49" s="5">
        <f t="shared" si="14"/>
        <v>31.511254019292608</v>
      </c>
      <c r="AM49" s="8">
        <f t="shared" si="15"/>
        <v>185</v>
      </c>
      <c r="AN49" s="5">
        <f t="shared" si="16"/>
        <v>29.552715654952078</v>
      </c>
      <c r="AO49" s="1">
        <v>30</v>
      </c>
      <c r="AP49" s="5">
        <f t="shared" si="17"/>
        <v>9.5238095238095237</v>
      </c>
      <c r="AQ49" s="1">
        <v>38</v>
      </c>
      <c r="AR49" s="5">
        <f t="shared" si="18"/>
        <v>12.218649517684888</v>
      </c>
      <c r="AS49" s="8">
        <f t="shared" si="19"/>
        <v>68</v>
      </c>
      <c r="AT49" s="5">
        <f t="shared" si="20"/>
        <v>10.862619808306709</v>
      </c>
      <c r="AU49" s="1">
        <v>15</v>
      </c>
      <c r="AV49" s="5">
        <f t="shared" si="21"/>
        <v>4.7619047619047619</v>
      </c>
      <c r="AW49" s="1">
        <v>9</v>
      </c>
      <c r="AX49" s="5">
        <f t="shared" si="22"/>
        <v>2.8938906752411575</v>
      </c>
      <c r="AY49" s="8">
        <f t="shared" si="23"/>
        <v>24</v>
      </c>
      <c r="AZ49" s="5">
        <f t="shared" si="24"/>
        <v>3.8338658146964857</v>
      </c>
      <c r="BA49" s="1">
        <v>7</v>
      </c>
      <c r="BB49" s="5">
        <f t="shared" si="25"/>
        <v>2.2222222222222223</v>
      </c>
      <c r="BC49" s="1">
        <v>9</v>
      </c>
      <c r="BD49" s="5">
        <f t="shared" si="26"/>
        <v>2.8938906752411575</v>
      </c>
      <c r="BE49" s="8">
        <f t="shared" si="27"/>
        <v>16</v>
      </c>
      <c r="BF49" s="5">
        <f t="shared" si="28"/>
        <v>2.5559105431309903</v>
      </c>
      <c r="BG49" s="1">
        <v>4</v>
      </c>
      <c r="BH49" s="5">
        <f t="shared" si="29"/>
        <v>1.2698412698412698</v>
      </c>
      <c r="BI49" s="1">
        <v>7</v>
      </c>
      <c r="BJ49" s="5">
        <f t="shared" si="30"/>
        <v>2.2508038585209005</v>
      </c>
      <c r="BK49" s="8">
        <f t="shared" si="31"/>
        <v>11</v>
      </c>
      <c r="BL49" s="5">
        <f t="shared" si="32"/>
        <v>1.7571884984025559</v>
      </c>
      <c r="BM49" s="1">
        <v>3</v>
      </c>
      <c r="BN49" s="5">
        <f t="shared" si="33"/>
        <v>0.95238095238095244</v>
      </c>
      <c r="BO49" s="1">
        <v>2</v>
      </c>
      <c r="BP49" s="5">
        <f t="shared" si="34"/>
        <v>0.64308681672025725</v>
      </c>
      <c r="BQ49" s="8">
        <f t="shared" si="35"/>
        <v>5</v>
      </c>
      <c r="BR49" s="5">
        <f t="shared" si="36"/>
        <v>0.79872204472843444</v>
      </c>
      <c r="BS49" s="1">
        <v>16</v>
      </c>
      <c r="BT49" s="5">
        <f t="shared" si="37"/>
        <v>5.0793650793650791</v>
      </c>
      <c r="BU49" s="1">
        <v>16</v>
      </c>
      <c r="BV49" s="5">
        <f t="shared" si="38"/>
        <v>5.144694533762058</v>
      </c>
      <c r="BW49" s="8">
        <f t="shared" si="39"/>
        <v>32</v>
      </c>
      <c r="BX49" s="5">
        <f t="shared" si="40"/>
        <v>5.1118210862619806</v>
      </c>
      <c r="BY49" s="1">
        <v>0</v>
      </c>
      <c r="BZ49" s="1"/>
      <c r="CA49" s="1">
        <v>2</v>
      </c>
      <c r="CB49" s="5">
        <f t="shared" si="41"/>
        <v>0.64308681672025725</v>
      </c>
      <c r="CC49" s="8">
        <f t="shared" si="42"/>
        <v>2</v>
      </c>
      <c r="CD49" s="5">
        <f t="shared" si="43"/>
        <v>0.31948881789137379</v>
      </c>
      <c r="CE49" s="1">
        <v>0</v>
      </c>
      <c r="CF49" s="1"/>
      <c r="CG49" s="1">
        <v>0</v>
      </c>
      <c r="CH49" s="5">
        <f t="shared" si="44"/>
        <v>0</v>
      </c>
      <c r="CI49" s="8">
        <f t="shared" si="45"/>
        <v>0</v>
      </c>
      <c r="CJ49" s="5">
        <f t="shared" si="46"/>
        <v>0</v>
      </c>
    </row>
    <row r="50" spans="1:88" x14ac:dyDescent="0.25">
      <c r="A50" s="1" t="s">
        <v>13</v>
      </c>
      <c r="B50" s="1">
        <v>400</v>
      </c>
      <c r="C50" s="1" t="s">
        <v>59</v>
      </c>
      <c r="D50" s="1">
        <v>571</v>
      </c>
      <c r="E50" s="1">
        <v>127</v>
      </c>
      <c r="F50" s="1">
        <v>698</v>
      </c>
      <c r="G50" s="1">
        <v>314</v>
      </c>
      <c r="H50" s="1">
        <v>314</v>
      </c>
      <c r="I50" s="1">
        <v>0</v>
      </c>
      <c r="J50" s="5">
        <f t="shared" si="0"/>
        <v>54.991243432574436</v>
      </c>
      <c r="K50" s="1">
        <v>309</v>
      </c>
      <c r="L50" s="1">
        <v>310</v>
      </c>
      <c r="M50" s="1">
        <v>4</v>
      </c>
      <c r="N50" s="1">
        <v>4</v>
      </c>
      <c r="O50" s="1">
        <v>313</v>
      </c>
      <c r="P50" s="1">
        <v>314</v>
      </c>
      <c r="Q50" s="1">
        <v>91</v>
      </c>
      <c r="R50" s="5">
        <f t="shared" si="1"/>
        <v>29.449838187702266</v>
      </c>
      <c r="S50" s="1">
        <v>91</v>
      </c>
      <c r="T50" s="5">
        <f t="shared" si="2"/>
        <v>29.354838709677416</v>
      </c>
      <c r="U50" s="8">
        <f t="shared" si="3"/>
        <v>182</v>
      </c>
      <c r="V50" s="5">
        <f t="shared" si="4"/>
        <v>29.402261712439419</v>
      </c>
      <c r="W50" s="1">
        <v>63</v>
      </c>
      <c r="X50" s="5">
        <f t="shared" si="5"/>
        <v>20.388349514563107</v>
      </c>
      <c r="Y50" s="1">
        <v>62</v>
      </c>
      <c r="Z50" s="5">
        <f t="shared" si="6"/>
        <v>20</v>
      </c>
      <c r="AA50" s="8">
        <f t="shared" si="7"/>
        <v>125</v>
      </c>
      <c r="AB50" s="5">
        <f t="shared" si="8"/>
        <v>20.193861066235861</v>
      </c>
      <c r="AC50" s="1">
        <v>17</v>
      </c>
      <c r="AD50" s="5">
        <f t="shared" si="9"/>
        <v>5.5016181229773462</v>
      </c>
      <c r="AE50" s="1">
        <v>18</v>
      </c>
      <c r="AF50" s="5">
        <f t="shared" si="10"/>
        <v>5.806451612903226</v>
      </c>
      <c r="AG50" s="8">
        <f t="shared" si="11"/>
        <v>35</v>
      </c>
      <c r="AH50" s="5">
        <f t="shared" si="12"/>
        <v>5.6542810985460417</v>
      </c>
      <c r="AI50" s="1">
        <v>59</v>
      </c>
      <c r="AJ50" s="5">
        <f t="shared" si="13"/>
        <v>19.093851132686083</v>
      </c>
      <c r="AK50" s="1">
        <v>64</v>
      </c>
      <c r="AL50" s="5">
        <f t="shared" si="14"/>
        <v>20.64516129032258</v>
      </c>
      <c r="AM50" s="8">
        <f t="shared" si="15"/>
        <v>123</v>
      </c>
      <c r="AN50" s="5">
        <f t="shared" si="16"/>
        <v>19.870759289176089</v>
      </c>
      <c r="AO50" s="1">
        <v>7</v>
      </c>
      <c r="AP50" s="5">
        <f t="shared" si="17"/>
        <v>2.2653721682847898</v>
      </c>
      <c r="AQ50" s="1">
        <v>5</v>
      </c>
      <c r="AR50" s="5">
        <f t="shared" si="18"/>
        <v>1.6129032258064515</v>
      </c>
      <c r="AS50" s="8">
        <f t="shared" si="19"/>
        <v>12</v>
      </c>
      <c r="AT50" s="5">
        <f t="shared" si="20"/>
        <v>1.938610662358643</v>
      </c>
      <c r="AU50" s="1">
        <v>27</v>
      </c>
      <c r="AV50" s="5">
        <f t="shared" si="21"/>
        <v>8.7378640776699026</v>
      </c>
      <c r="AW50" s="1">
        <v>24</v>
      </c>
      <c r="AX50" s="5">
        <f t="shared" si="22"/>
        <v>7.741935483870968</v>
      </c>
      <c r="AY50" s="8">
        <f t="shared" si="23"/>
        <v>51</v>
      </c>
      <c r="AZ50" s="5">
        <f t="shared" si="24"/>
        <v>8.2390953150242314</v>
      </c>
      <c r="BA50" s="1">
        <v>12</v>
      </c>
      <c r="BB50" s="5">
        <f t="shared" si="25"/>
        <v>3.8834951456310676</v>
      </c>
      <c r="BC50" s="1">
        <v>11</v>
      </c>
      <c r="BD50" s="5">
        <f t="shared" si="26"/>
        <v>3.5483870967741935</v>
      </c>
      <c r="BE50" s="8">
        <f t="shared" si="27"/>
        <v>23</v>
      </c>
      <c r="BF50" s="5">
        <f t="shared" si="28"/>
        <v>3.7156704361873989</v>
      </c>
      <c r="BG50" s="1">
        <v>6</v>
      </c>
      <c r="BH50" s="5">
        <f t="shared" si="29"/>
        <v>1.9417475728155338</v>
      </c>
      <c r="BI50" s="1">
        <v>3</v>
      </c>
      <c r="BJ50" s="5">
        <f t="shared" si="30"/>
        <v>0.967741935483871</v>
      </c>
      <c r="BK50" s="8">
        <f t="shared" si="31"/>
        <v>9</v>
      </c>
      <c r="BL50" s="5">
        <f t="shared" si="32"/>
        <v>1.4539579967689822</v>
      </c>
      <c r="BM50" s="1">
        <v>4</v>
      </c>
      <c r="BN50" s="5">
        <f t="shared" si="33"/>
        <v>1.2944983818770228</v>
      </c>
      <c r="BO50" s="1">
        <v>4</v>
      </c>
      <c r="BP50" s="5">
        <f t="shared" si="34"/>
        <v>1.2903225806451613</v>
      </c>
      <c r="BQ50" s="8">
        <f t="shared" si="35"/>
        <v>8</v>
      </c>
      <c r="BR50" s="5">
        <f t="shared" si="36"/>
        <v>1.2924071082390953</v>
      </c>
      <c r="BS50" s="1">
        <v>23</v>
      </c>
      <c r="BT50" s="5">
        <f t="shared" si="37"/>
        <v>7.4433656957928811</v>
      </c>
      <c r="BU50" s="1">
        <v>26</v>
      </c>
      <c r="BV50" s="5">
        <f t="shared" si="38"/>
        <v>8.3870967741935498</v>
      </c>
      <c r="BW50" s="8">
        <f t="shared" si="39"/>
        <v>49</v>
      </c>
      <c r="BX50" s="5">
        <f t="shared" si="40"/>
        <v>7.915993537964459</v>
      </c>
      <c r="BY50" s="1">
        <v>0</v>
      </c>
      <c r="BZ50" s="1"/>
      <c r="CA50" s="1">
        <v>1</v>
      </c>
      <c r="CB50" s="5">
        <f t="shared" si="41"/>
        <v>0.32258064516129031</v>
      </c>
      <c r="CC50" s="8">
        <f t="shared" si="42"/>
        <v>1</v>
      </c>
      <c r="CD50" s="5">
        <f t="shared" si="43"/>
        <v>0.16155088852988692</v>
      </c>
      <c r="CE50" s="1">
        <v>0</v>
      </c>
      <c r="CF50" s="1"/>
      <c r="CG50" s="1">
        <v>1</v>
      </c>
      <c r="CH50" s="5">
        <f t="shared" si="44"/>
        <v>0.32258064516129031</v>
      </c>
      <c r="CI50" s="8">
        <f t="shared" si="45"/>
        <v>1</v>
      </c>
      <c r="CJ50" s="5">
        <f t="shared" si="46"/>
        <v>0.16155088852988692</v>
      </c>
    </row>
    <row r="51" spans="1:88" x14ac:dyDescent="0.25">
      <c r="A51" s="1" t="s">
        <v>13</v>
      </c>
      <c r="B51" s="1">
        <v>401</v>
      </c>
      <c r="C51" s="1" t="s">
        <v>60</v>
      </c>
      <c r="D51" s="1">
        <v>584</v>
      </c>
      <c r="E51" s="1">
        <v>161</v>
      </c>
      <c r="F51" s="1">
        <v>745</v>
      </c>
      <c r="G51" s="1">
        <v>308</v>
      </c>
      <c r="H51" s="1">
        <v>308</v>
      </c>
      <c r="I51" s="1">
        <v>0</v>
      </c>
      <c r="J51" s="5">
        <f t="shared" si="0"/>
        <v>52.739726027397261</v>
      </c>
      <c r="K51" s="1">
        <v>301</v>
      </c>
      <c r="L51" s="1">
        <v>298</v>
      </c>
      <c r="M51" s="1">
        <v>7</v>
      </c>
      <c r="N51" s="1">
        <v>10</v>
      </c>
      <c r="O51" s="1">
        <v>308</v>
      </c>
      <c r="P51" s="1">
        <v>308</v>
      </c>
      <c r="Q51" s="1">
        <v>63</v>
      </c>
      <c r="R51" s="5">
        <f t="shared" si="1"/>
        <v>20.930232558139537</v>
      </c>
      <c r="S51" s="1">
        <v>69</v>
      </c>
      <c r="T51" s="5">
        <f t="shared" si="2"/>
        <v>23.154362416107382</v>
      </c>
      <c r="U51" s="8">
        <f t="shared" si="3"/>
        <v>132</v>
      </c>
      <c r="V51" s="5">
        <f t="shared" si="4"/>
        <v>22.036727879799667</v>
      </c>
      <c r="W51" s="1">
        <v>44</v>
      </c>
      <c r="X51" s="5">
        <f t="shared" si="5"/>
        <v>14.61794019933555</v>
      </c>
      <c r="Y51" s="1">
        <v>48</v>
      </c>
      <c r="Z51" s="5">
        <f t="shared" si="6"/>
        <v>16.107382550335569</v>
      </c>
      <c r="AA51" s="8">
        <f t="shared" si="7"/>
        <v>92</v>
      </c>
      <c r="AB51" s="5">
        <f t="shared" si="8"/>
        <v>15.358931552587645</v>
      </c>
      <c r="AC51" s="1">
        <v>20</v>
      </c>
      <c r="AD51" s="5">
        <f t="shared" si="9"/>
        <v>6.6445182724252501</v>
      </c>
      <c r="AE51" s="1">
        <v>19</v>
      </c>
      <c r="AF51" s="5">
        <f t="shared" si="10"/>
        <v>6.375838926174497</v>
      </c>
      <c r="AG51" s="8">
        <f t="shared" si="11"/>
        <v>39</v>
      </c>
      <c r="AH51" s="5">
        <f t="shared" si="12"/>
        <v>6.5108514190317202</v>
      </c>
      <c r="AI51" s="1">
        <v>63</v>
      </c>
      <c r="AJ51" s="5">
        <f t="shared" si="13"/>
        <v>20.930232558139537</v>
      </c>
      <c r="AK51" s="1">
        <v>55</v>
      </c>
      <c r="AL51" s="5">
        <f t="shared" si="14"/>
        <v>18.456375838926174</v>
      </c>
      <c r="AM51" s="8">
        <f t="shared" si="15"/>
        <v>118</v>
      </c>
      <c r="AN51" s="5">
        <f t="shared" si="16"/>
        <v>19.699499165275459</v>
      </c>
      <c r="AO51" s="1">
        <v>21</v>
      </c>
      <c r="AP51" s="5">
        <f t="shared" si="17"/>
        <v>6.9767441860465116</v>
      </c>
      <c r="AQ51" s="1">
        <v>13</v>
      </c>
      <c r="AR51" s="5">
        <f t="shared" si="18"/>
        <v>4.3624161073825505</v>
      </c>
      <c r="AS51" s="8">
        <f t="shared" si="19"/>
        <v>34</v>
      </c>
      <c r="AT51" s="5">
        <f t="shared" si="20"/>
        <v>5.6761268781302174</v>
      </c>
      <c r="AU51" s="1">
        <v>29</v>
      </c>
      <c r="AV51" s="5">
        <f t="shared" si="21"/>
        <v>9.6345514950166127</v>
      </c>
      <c r="AW51" s="1">
        <v>31</v>
      </c>
      <c r="AX51" s="5">
        <f t="shared" si="22"/>
        <v>10.40268456375839</v>
      </c>
      <c r="AY51" s="8">
        <f t="shared" si="23"/>
        <v>60</v>
      </c>
      <c r="AZ51" s="5">
        <f t="shared" si="24"/>
        <v>10.016694490818031</v>
      </c>
      <c r="BA51" s="1">
        <v>15</v>
      </c>
      <c r="BB51" s="5">
        <f t="shared" si="25"/>
        <v>4.9833887043189371</v>
      </c>
      <c r="BC51" s="1">
        <v>11</v>
      </c>
      <c r="BD51" s="5">
        <f t="shared" si="26"/>
        <v>3.6912751677852351</v>
      </c>
      <c r="BE51" s="8">
        <f t="shared" si="27"/>
        <v>26</v>
      </c>
      <c r="BF51" s="5">
        <f t="shared" si="28"/>
        <v>4.3405676126878134</v>
      </c>
      <c r="BG51" s="1">
        <v>1</v>
      </c>
      <c r="BH51" s="5">
        <f t="shared" si="29"/>
        <v>0.33222591362126247</v>
      </c>
      <c r="BI51" s="1">
        <v>4</v>
      </c>
      <c r="BJ51" s="5">
        <f t="shared" si="30"/>
        <v>1.3422818791946309</v>
      </c>
      <c r="BK51" s="8">
        <f t="shared" si="31"/>
        <v>5</v>
      </c>
      <c r="BL51" s="5">
        <f t="shared" si="32"/>
        <v>0.8347245409015025</v>
      </c>
      <c r="BM51" s="1">
        <v>3</v>
      </c>
      <c r="BN51" s="5">
        <f t="shared" si="33"/>
        <v>0.99667774086378735</v>
      </c>
      <c r="BO51" s="1">
        <v>5</v>
      </c>
      <c r="BP51" s="5">
        <f t="shared" si="34"/>
        <v>1.6778523489932886</v>
      </c>
      <c r="BQ51" s="8">
        <f t="shared" si="35"/>
        <v>8</v>
      </c>
      <c r="BR51" s="5">
        <f t="shared" si="36"/>
        <v>1.335559265442404</v>
      </c>
      <c r="BS51" s="1">
        <v>42</v>
      </c>
      <c r="BT51" s="5">
        <f t="shared" si="37"/>
        <v>13.953488372093023</v>
      </c>
      <c r="BU51" s="1">
        <v>39</v>
      </c>
      <c r="BV51" s="5">
        <f t="shared" si="38"/>
        <v>13.087248322147651</v>
      </c>
      <c r="BW51" s="8">
        <f t="shared" si="39"/>
        <v>81</v>
      </c>
      <c r="BX51" s="5">
        <f t="shared" si="40"/>
        <v>13.52253756260434</v>
      </c>
      <c r="BY51" s="1">
        <v>0</v>
      </c>
      <c r="BZ51" s="1"/>
      <c r="CA51" s="1">
        <v>3</v>
      </c>
      <c r="CB51" s="5">
        <f t="shared" si="41"/>
        <v>1.006711409395973</v>
      </c>
      <c r="CC51" s="8">
        <f t="shared" si="42"/>
        <v>3</v>
      </c>
      <c r="CD51" s="5">
        <f t="shared" si="43"/>
        <v>0.5008347245409015</v>
      </c>
      <c r="CE51" s="1">
        <v>0</v>
      </c>
      <c r="CF51" s="1"/>
      <c r="CG51" s="1">
        <v>1</v>
      </c>
      <c r="CH51" s="5">
        <f t="shared" si="44"/>
        <v>0.33557046979865773</v>
      </c>
      <c r="CI51" s="8">
        <f t="shared" si="45"/>
        <v>1</v>
      </c>
      <c r="CJ51" s="5">
        <f t="shared" si="46"/>
        <v>0.1669449081803005</v>
      </c>
    </row>
    <row r="52" spans="1:88" x14ac:dyDescent="0.25">
      <c r="A52" s="1" t="s">
        <v>13</v>
      </c>
      <c r="B52" s="1">
        <v>402</v>
      </c>
      <c r="C52" s="1" t="s">
        <v>61</v>
      </c>
      <c r="D52" s="1">
        <v>586</v>
      </c>
      <c r="E52" s="1">
        <v>120</v>
      </c>
      <c r="F52" s="1">
        <v>706</v>
      </c>
      <c r="G52" s="1">
        <v>276</v>
      </c>
      <c r="H52" s="1">
        <v>274</v>
      </c>
      <c r="I52" s="1">
        <v>2</v>
      </c>
      <c r="J52" s="5">
        <f t="shared" si="0"/>
        <v>46.757679180887372</v>
      </c>
      <c r="K52" s="1">
        <v>271</v>
      </c>
      <c r="L52" s="1">
        <v>269</v>
      </c>
      <c r="M52" s="1">
        <v>5</v>
      </c>
      <c r="N52" s="1">
        <v>7</v>
      </c>
      <c r="O52" s="1">
        <v>276</v>
      </c>
      <c r="P52" s="1">
        <v>276</v>
      </c>
      <c r="Q52" s="1">
        <v>71</v>
      </c>
      <c r="R52" s="5">
        <f t="shared" si="1"/>
        <v>26.199261992619927</v>
      </c>
      <c r="S52" s="1">
        <v>72</v>
      </c>
      <c r="T52" s="5">
        <f t="shared" si="2"/>
        <v>26.765799256505574</v>
      </c>
      <c r="U52" s="8">
        <f t="shared" si="3"/>
        <v>143</v>
      </c>
      <c r="V52" s="5">
        <f t="shared" si="4"/>
        <v>26.481481481481485</v>
      </c>
      <c r="W52" s="1">
        <v>39</v>
      </c>
      <c r="X52" s="5">
        <f t="shared" si="5"/>
        <v>14.391143911439114</v>
      </c>
      <c r="Y52" s="1">
        <v>40</v>
      </c>
      <c r="Z52" s="5">
        <f t="shared" si="6"/>
        <v>14.869888475836431</v>
      </c>
      <c r="AA52" s="8">
        <f t="shared" si="7"/>
        <v>79</v>
      </c>
      <c r="AB52" s="5">
        <f t="shared" si="8"/>
        <v>14.629629629629628</v>
      </c>
      <c r="AC52" s="1">
        <v>24</v>
      </c>
      <c r="AD52" s="5">
        <f t="shared" si="9"/>
        <v>8.8560885608856079</v>
      </c>
      <c r="AE52" s="1">
        <v>19</v>
      </c>
      <c r="AF52" s="5">
        <f t="shared" si="10"/>
        <v>7.0631970260223049</v>
      </c>
      <c r="AG52" s="8">
        <f t="shared" si="11"/>
        <v>43</v>
      </c>
      <c r="AH52" s="5">
        <f t="shared" si="12"/>
        <v>7.9629629629629637</v>
      </c>
      <c r="AI52" s="1">
        <v>41</v>
      </c>
      <c r="AJ52" s="5">
        <f t="shared" si="13"/>
        <v>15.129151291512915</v>
      </c>
      <c r="AK52" s="1">
        <v>41</v>
      </c>
      <c r="AL52" s="5">
        <f t="shared" si="14"/>
        <v>15.241635687732341</v>
      </c>
      <c r="AM52" s="8">
        <f t="shared" si="15"/>
        <v>82</v>
      </c>
      <c r="AN52" s="5">
        <f t="shared" si="16"/>
        <v>15.185185185185185</v>
      </c>
      <c r="AO52" s="1">
        <v>14</v>
      </c>
      <c r="AP52" s="5">
        <f t="shared" si="17"/>
        <v>5.1660516605166054</v>
      </c>
      <c r="AQ52" s="1">
        <v>17</v>
      </c>
      <c r="AR52" s="5">
        <f t="shared" si="18"/>
        <v>6.3197026022304827</v>
      </c>
      <c r="AS52" s="8">
        <f t="shared" si="19"/>
        <v>31</v>
      </c>
      <c r="AT52" s="5">
        <f t="shared" si="20"/>
        <v>5.7407407407407405</v>
      </c>
      <c r="AU52" s="1">
        <v>27</v>
      </c>
      <c r="AV52" s="5">
        <f t="shared" si="21"/>
        <v>9.9630996309963091</v>
      </c>
      <c r="AW52" s="1">
        <v>22</v>
      </c>
      <c r="AX52" s="5">
        <f t="shared" si="22"/>
        <v>8.1784386617100377</v>
      </c>
      <c r="AY52" s="8">
        <f t="shared" si="23"/>
        <v>49</v>
      </c>
      <c r="AZ52" s="5">
        <f t="shared" si="24"/>
        <v>9.0740740740740744</v>
      </c>
      <c r="BA52" s="1">
        <v>11</v>
      </c>
      <c r="BB52" s="5">
        <f t="shared" si="25"/>
        <v>4.0590405904059041</v>
      </c>
      <c r="BC52" s="1">
        <v>9</v>
      </c>
      <c r="BD52" s="5">
        <f t="shared" si="26"/>
        <v>3.3457249070631967</v>
      </c>
      <c r="BE52" s="8">
        <f t="shared" si="27"/>
        <v>20</v>
      </c>
      <c r="BF52" s="5">
        <f t="shared" si="28"/>
        <v>3.7037037037037033</v>
      </c>
      <c r="BG52" s="1">
        <v>6</v>
      </c>
      <c r="BH52" s="5">
        <f t="shared" si="29"/>
        <v>2.214022140221402</v>
      </c>
      <c r="BI52" s="1">
        <v>8</v>
      </c>
      <c r="BJ52" s="5">
        <f t="shared" si="30"/>
        <v>2.9739776951672861</v>
      </c>
      <c r="BK52" s="8">
        <f t="shared" si="31"/>
        <v>14</v>
      </c>
      <c r="BL52" s="5">
        <f t="shared" si="32"/>
        <v>2.5925925925925926</v>
      </c>
      <c r="BM52" s="1">
        <v>10</v>
      </c>
      <c r="BN52" s="5">
        <f t="shared" si="33"/>
        <v>3.6900369003690034</v>
      </c>
      <c r="BO52" s="1">
        <v>5</v>
      </c>
      <c r="BP52" s="5">
        <f t="shared" si="34"/>
        <v>1.8587360594795539</v>
      </c>
      <c r="BQ52" s="8">
        <f t="shared" si="35"/>
        <v>15</v>
      </c>
      <c r="BR52" s="5">
        <f t="shared" si="36"/>
        <v>2.7777777777777777</v>
      </c>
      <c r="BS52" s="1">
        <v>28</v>
      </c>
      <c r="BT52" s="5">
        <f t="shared" si="37"/>
        <v>10.332103321033211</v>
      </c>
      <c r="BU52" s="1">
        <v>29</v>
      </c>
      <c r="BV52" s="5">
        <f t="shared" si="38"/>
        <v>10.780669144981413</v>
      </c>
      <c r="BW52" s="8">
        <f t="shared" si="39"/>
        <v>57</v>
      </c>
      <c r="BX52" s="5">
        <f t="shared" si="40"/>
        <v>10.555555555555555</v>
      </c>
      <c r="BY52" s="1">
        <v>0</v>
      </c>
      <c r="BZ52" s="1"/>
      <c r="CA52" s="1">
        <v>6</v>
      </c>
      <c r="CB52" s="5">
        <f t="shared" si="41"/>
        <v>2.2304832713754648</v>
      </c>
      <c r="CC52" s="8">
        <f t="shared" si="42"/>
        <v>6</v>
      </c>
      <c r="CD52" s="5">
        <f t="shared" si="43"/>
        <v>1.1111111111111112</v>
      </c>
      <c r="CE52" s="1">
        <v>0</v>
      </c>
      <c r="CF52" s="1"/>
      <c r="CG52" s="1">
        <v>1</v>
      </c>
      <c r="CH52" s="5">
        <f t="shared" si="44"/>
        <v>0.37174721189591076</v>
      </c>
      <c r="CI52" s="8">
        <f t="shared" si="45"/>
        <v>1</v>
      </c>
      <c r="CJ52" s="5">
        <f t="shared" si="46"/>
        <v>0.1851851851851852</v>
      </c>
    </row>
    <row r="53" spans="1:88" x14ac:dyDescent="0.25">
      <c r="A53" s="1" t="s">
        <v>13</v>
      </c>
      <c r="B53" s="1">
        <v>403</v>
      </c>
      <c r="C53" s="1" t="s">
        <v>62</v>
      </c>
      <c r="D53" s="1">
        <v>634</v>
      </c>
      <c r="E53" s="1">
        <v>113</v>
      </c>
      <c r="F53" s="1">
        <v>747</v>
      </c>
      <c r="G53" s="1">
        <v>304</v>
      </c>
      <c r="H53" s="1">
        <v>304</v>
      </c>
      <c r="I53" s="1">
        <v>0</v>
      </c>
      <c r="J53" s="5">
        <f t="shared" si="0"/>
        <v>47.949526813880126</v>
      </c>
      <c r="K53" s="1">
        <v>304</v>
      </c>
      <c r="L53" s="1">
        <v>304</v>
      </c>
      <c r="M53" s="1">
        <v>3</v>
      </c>
      <c r="N53" s="1">
        <v>3</v>
      </c>
      <c r="O53" s="1">
        <v>307</v>
      </c>
      <c r="P53" s="1">
        <v>307</v>
      </c>
      <c r="Q53" s="1">
        <v>65</v>
      </c>
      <c r="R53" s="5">
        <f t="shared" si="1"/>
        <v>21.381578947368421</v>
      </c>
      <c r="S53" s="1">
        <v>61</v>
      </c>
      <c r="T53" s="5">
        <f t="shared" si="2"/>
        <v>20.065789473684212</v>
      </c>
      <c r="U53" s="8">
        <f t="shared" si="3"/>
        <v>126</v>
      </c>
      <c r="V53" s="5">
        <f t="shared" si="4"/>
        <v>20.723684210526315</v>
      </c>
      <c r="W53" s="1">
        <v>49</v>
      </c>
      <c r="X53" s="5">
        <f t="shared" si="5"/>
        <v>16.118421052631579</v>
      </c>
      <c r="Y53" s="1">
        <v>36</v>
      </c>
      <c r="Z53" s="5">
        <f t="shared" si="6"/>
        <v>11.842105263157894</v>
      </c>
      <c r="AA53" s="8">
        <f t="shared" si="7"/>
        <v>85</v>
      </c>
      <c r="AB53" s="5">
        <f t="shared" si="8"/>
        <v>13.980263157894738</v>
      </c>
      <c r="AC53" s="1">
        <v>20</v>
      </c>
      <c r="AD53" s="5">
        <f t="shared" si="9"/>
        <v>6.5789473684210522</v>
      </c>
      <c r="AE53" s="1">
        <v>20</v>
      </c>
      <c r="AF53" s="5">
        <f t="shared" si="10"/>
        <v>6.5789473684210522</v>
      </c>
      <c r="AG53" s="8">
        <f t="shared" si="11"/>
        <v>40</v>
      </c>
      <c r="AH53" s="5">
        <f t="shared" si="12"/>
        <v>6.5789473684210522</v>
      </c>
      <c r="AI53" s="1">
        <v>44</v>
      </c>
      <c r="AJ53" s="5">
        <f t="shared" si="13"/>
        <v>14.473684210526317</v>
      </c>
      <c r="AK53" s="1">
        <v>47</v>
      </c>
      <c r="AL53" s="5">
        <f t="shared" si="14"/>
        <v>15.460526315789474</v>
      </c>
      <c r="AM53" s="8">
        <f t="shared" si="15"/>
        <v>91</v>
      </c>
      <c r="AN53" s="5">
        <f t="shared" si="16"/>
        <v>14.967105263157896</v>
      </c>
      <c r="AO53" s="1">
        <v>20</v>
      </c>
      <c r="AP53" s="5">
        <f t="shared" si="17"/>
        <v>6.5789473684210522</v>
      </c>
      <c r="AQ53" s="1">
        <v>21</v>
      </c>
      <c r="AR53" s="5">
        <f t="shared" si="18"/>
        <v>6.9078947368421062</v>
      </c>
      <c r="AS53" s="8">
        <f t="shared" si="19"/>
        <v>41</v>
      </c>
      <c r="AT53" s="5">
        <f t="shared" si="20"/>
        <v>6.7434210526315788</v>
      </c>
      <c r="AU53" s="1">
        <v>32</v>
      </c>
      <c r="AV53" s="5">
        <f t="shared" si="21"/>
        <v>10.526315789473683</v>
      </c>
      <c r="AW53" s="1">
        <v>39</v>
      </c>
      <c r="AX53" s="5">
        <f t="shared" si="22"/>
        <v>12.828947368421053</v>
      </c>
      <c r="AY53" s="8">
        <f t="shared" si="23"/>
        <v>71</v>
      </c>
      <c r="AZ53" s="5">
        <f t="shared" si="24"/>
        <v>11.677631578947368</v>
      </c>
      <c r="BA53" s="1">
        <v>17</v>
      </c>
      <c r="BB53" s="5">
        <f t="shared" si="25"/>
        <v>5.5921052631578947</v>
      </c>
      <c r="BC53" s="1">
        <v>10</v>
      </c>
      <c r="BD53" s="5">
        <f t="shared" si="26"/>
        <v>3.2894736842105261</v>
      </c>
      <c r="BE53" s="8">
        <f t="shared" si="27"/>
        <v>27</v>
      </c>
      <c r="BF53" s="5">
        <f t="shared" si="28"/>
        <v>4.4407894736842106</v>
      </c>
      <c r="BG53" s="1">
        <v>8</v>
      </c>
      <c r="BH53" s="5">
        <f t="shared" si="29"/>
        <v>2.6315789473684208</v>
      </c>
      <c r="BI53" s="1">
        <v>11</v>
      </c>
      <c r="BJ53" s="5">
        <f t="shared" si="30"/>
        <v>3.6184210526315792</v>
      </c>
      <c r="BK53" s="8">
        <f t="shared" si="31"/>
        <v>19</v>
      </c>
      <c r="BL53" s="5">
        <f t="shared" si="32"/>
        <v>3.125</v>
      </c>
      <c r="BM53" s="1">
        <v>3</v>
      </c>
      <c r="BN53" s="5">
        <f t="shared" si="33"/>
        <v>0.98684210526315785</v>
      </c>
      <c r="BO53" s="1">
        <v>3</v>
      </c>
      <c r="BP53" s="5">
        <f t="shared" si="34"/>
        <v>0.98684210526315785</v>
      </c>
      <c r="BQ53" s="8">
        <f t="shared" si="35"/>
        <v>6</v>
      </c>
      <c r="BR53" s="5">
        <f t="shared" si="36"/>
        <v>0.98684210526315785</v>
      </c>
      <c r="BS53" s="1">
        <v>46</v>
      </c>
      <c r="BT53" s="5">
        <f t="shared" si="37"/>
        <v>15.131578947368421</v>
      </c>
      <c r="BU53" s="1">
        <v>43</v>
      </c>
      <c r="BV53" s="5">
        <f t="shared" si="38"/>
        <v>14.144736842105262</v>
      </c>
      <c r="BW53" s="8">
        <f t="shared" si="39"/>
        <v>89</v>
      </c>
      <c r="BX53" s="5">
        <f t="shared" si="40"/>
        <v>14.638157894736842</v>
      </c>
      <c r="BY53" s="1">
        <v>0</v>
      </c>
      <c r="BZ53" s="1"/>
      <c r="CA53" s="1">
        <v>10</v>
      </c>
      <c r="CB53" s="5">
        <f t="shared" si="41"/>
        <v>3.2894736842105261</v>
      </c>
      <c r="CC53" s="8">
        <f t="shared" si="42"/>
        <v>10</v>
      </c>
      <c r="CD53" s="5">
        <f t="shared" si="43"/>
        <v>1.6447368421052631</v>
      </c>
      <c r="CE53" s="1">
        <v>0</v>
      </c>
      <c r="CF53" s="1"/>
      <c r="CG53" s="1">
        <v>3</v>
      </c>
      <c r="CH53" s="5">
        <f t="shared" si="44"/>
        <v>0.98684210526315785</v>
      </c>
      <c r="CI53" s="8">
        <f t="shared" si="45"/>
        <v>3</v>
      </c>
      <c r="CJ53" s="5">
        <f t="shared" si="46"/>
        <v>0.49342105263157893</v>
      </c>
    </row>
    <row r="54" spans="1:88" x14ac:dyDescent="0.25">
      <c r="A54" s="1" t="s">
        <v>13</v>
      </c>
      <c r="B54" s="1">
        <v>404</v>
      </c>
      <c r="C54" s="1" t="s">
        <v>63</v>
      </c>
      <c r="D54" s="1">
        <v>755</v>
      </c>
      <c r="E54" s="1">
        <v>239</v>
      </c>
      <c r="F54" s="1">
        <v>994</v>
      </c>
      <c r="G54" s="1">
        <v>458</v>
      </c>
      <c r="H54" s="1">
        <v>458</v>
      </c>
      <c r="I54" s="1">
        <v>0</v>
      </c>
      <c r="J54" s="5">
        <f t="shared" si="0"/>
        <v>60.662251655629142</v>
      </c>
      <c r="K54" s="1">
        <v>456</v>
      </c>
      <c r="L54" s="1">
        <v>453</v>
      </c>
      <c r="M54" s="1">
        <v>2</v>
      </c>
      <c r="N54" s="1">
        <v>5</v>
      </c>
      <c r="O54" s="1">
        <v>458</v>
      </c>
      <c r="P54" s="1">
        <v>458</v>
      </c>
      <c r="Q54" s="1">
        <v>132</v>
      </c>
      <c r="R54" s="5">
        <f t="shared" si="1"/>
        <v>28.947368421052634</v>
      </c>
      <c r="S54" s="1">
        <v>133</v>
      </c>
      <c r="T54" s="5">
        <f t="shared" si="2"/>
        <v>29.359823399558501</v>
      </c>
      <c r="U54" s="8">
        <f t="shared" si="3"/>
        <v>265</v>
      </c>
      <c r="V54" s="5">
        <f t="shared" si="4"/>
        <v>29.152915291529151</v>
      </c>
      <c r="W54" s="1">
        <v>77</v>
      </c>
      <c r="X54" s="5">
        <f t="shared" si="5"/>
        <v>16.885964912280702</v>
      </c>
      <c r="Y54" s="1">
        <v>54</v>
      </c>
      <c r="Z54" s="5">
        <f t="shared" si="6"/>
        <v>11.920529801324504</v>
      </c>
      <c r="AA54" s="8">
        <f t="shared" si="7"/>
        <v>131</v>
      </c>
      <c r="AB54" s="5">
        <f t="shared" si="8"/>
        <v>14.411441144114413</v>
      </c>
      <c r="AC54" s="1">
        <v>30</v>
      </c>
      <c r="AD54" s="5">
        <f t="shared" si="9"/>
        <v>6.5789473684210522</v>
      </c>
      <c r="AE54" s="1">
        <v>28</v>
      </c>
      <c r="AF54" s="5">
        <f t="shared" si="10"/>
        <v>6.1810154525386318</v>
      </c>
      <c r="AG54" s="8">
        <f t="shared" si="11"/>
        <v>58</v>
      </c>
      <c r="AH54" s="5">
        <f t="shared" si="12"/>
        <v>6.3806380638063809</v>
      </c>
      <c r="AI54" s="1">
        <v>90</v>
      </c>
      <c r="AJ54" s="5">
        <f t="shared" si="13"/>
        <v>19.736842105263158</v>
      </c>
      <c r="AK54" s="1">
        <v>104</v>
      </c>
      <c r="AL54" s="5">
        <f t="shared" si="14"/>
        <v>22.958057395143488</v>
      </c>
      <c r="AM54" s="8">
        <f t="shared" si="15"/>
        <v>194</v>
      </c>
      <c r="AN54" s="5">
        <f t="shared" si="16"/>
        <v>21.342134213421343</v>
      </c>
      <c r="AO54" s="1">
        <v>24</v>
      </c>
      <c r="AP54" s="5">
        <f t="shared" si="17"/>
        <v>5.2631578947368416</v>
      </c>
      <c r="AQ54" s="1">
        <v>20</v>
      </c>
      <c r="AR54" s="5">
        <f t="shared" si="18"/>
        <v>4.4150110375275942</v>
      </c>
      <c r="AS54" s="8">
        <f t="shared" si="19"/>
        <v>44</v>
      </c>
      <c r="AT54" s="5">
        <f t="shared" si="20"/>
        <v>4.8404840484048401</v>
      </c>
      <c r="AU54" s="1">
        <v>24</v>
      </c>
      <c r="AV54" s="5">
        <f t="shared" si="21"/>
        <v>5.2631578947368416</v>
      </c>
      <c r="AW54" s="1">
        <v>26</v>
      </c>
      <c r="AX54" s="5">
        <f t="shared" si="22"/>
        <v>5.739514348785872</v>
      </c>
      <c r="AY54" s="8">
        <f t="shared" si="23"/>
        <v>50</v>
      </c>
      <c r="AZ54" s="5">
        <f t="shared" si="24"/>
        <v>5.5005500550055011</v>
      </c>
      <c r="BA54" s="1">
        <v>19</v>
      </c>
      <c r="BB54" s="5">
        <f t="shared" si="25"/>
        <v>4.1666666666666661</v>
      </c>
      <c r="BC54" s="1">
        <v>19</v>
      </c>
      <c r="BD54" s="5">
        <f t="shared" si="26"/>
        <v>4.1942604856512142</v>
      </c>
      <c r="BE54" s="8">
        <f t="shared" si="27"/>
        <v>38</v>
      </c>
      <c r="BF54" s="5">
        <f t="shared" si="28"/>
        <v>4.180418041804181</v>
      </c>
      <c r="BG54" s="1">
        <v>11</v>
      </c>
      <c r="BH54" s="5">
        <f t="shared" si="29"/>
        <v>2.4122807017543857</v>
      </c>
      <c r="BI54" s="1">
        <v>16</v>
      </c>
      <c r="BJ54" s="5">
        <f t="shared" si="30"/>
        <v>3.5320088300220749</v>
      </c>
      <c r="BK54" s="8">
        <f t="shared" si="31"/>
        <v>27</v>
      </c>
      <c r="BL54" s="5">
        <f t="shared" si="32"/>
        <v>2.9702970297029703</v>
      </c>
      <c r="BM54" s="1">
        <v>4</v>
      </c>
      <c r="BN54" s="5">
        <f t="shared" si="33"/>
        <v>0.8771929824561403</v>
      </c>
      <c r="BO54" s="1">
        <v>5</v>
      </c>
      <c r="BP54" s="5">
        <f t="shared" si="34"/>
        <v>1.1037527593818985</v>
      </c>
      <c r="BQ54" s="8">
        <f t="shared" si="35"/>
        <v>9</v>
      </c>
      <c r="BR54" s="5">
        <f t="shared" si="36"/>
        <v>0.99009900990099009</v>
      </c>
      <c r="BS54" s="1">
        <v>45</v>
      </c>
      <c r="BT54" s="5">
        <f t="shared" si="37"/>
        <v>9.8684210526315788</v>
      </c>
      <c r="BU54" s="1">
        <v>42</v>
      </c>
      <c r="BV54" s="5">
        <f t="shared" si="38"/>
        <v>9.2715231788079464</v>
      </c>
      <c r="BW54" s="8">
        <f t="shared" si="39"/>
        <v>87</v>
      </c>
      <c r="BX54" s="5">
        <f t="shared" si="40"/>
        <v>9.5709570957095718</v>
      </c>
      <c r="BY54" s="1">
        <v>0</v>
      </c>
      <c r="BZ54" s="1"/>
      <c r="CA54" s="1">
        <v>5</v>
      </c>
      <c r="CB54" s="5">
        <f t="shared" si="41"/>
        <v>1.1037527593818985</v>
      </c>
      <c r="CC54" s="8">
        <f t="shared" si="42"/>
        <v>5</v>
      </c>
      <c r="CD54" s="5">
        <f t="shared" si="43"/>
        <v>0.55005500550055009</v>
      </c>
      <c r="CE54" s="1">
        <v>0</v>
      </c>
      <c r="CF54" s="1"/>
      <c r="CG54" s="1">
        <v>1</v>
      </c>
      <c r="CH54" s="5">
        <f t="shared" si="44"/>
        <v>0.22075055187637968</v>
      </c>
      <c r="CI54" s="8">
        <f t="shared" si="45"/>
        <v>1</v>
      </c>
      <c r="CJ54" s="5">
        <f t="shared" si="46"/>
        <v>0.11001100110011</v>
      </c>
    </row>
    <row r="55" spans="1:88" x14ac:dyDescent="0.25">
      <c r="A55" s="1" t="s">
        <v>13</v>
      </c>
      <c r="B55" s="1">
        <v>410</v>
      </c>
      <c r="C55" s="1" t="s">
        <v>64</v>
      </c>
      <c r="D55" s="1">
        <v>640</v>
      </c>
      <c r="E55" s="1">
        <v>280</v>
      </c>
      <c r="F55" s="1">
        <v>920</v>
      </c>
      <c r="G55" s="1">
        <v>448</v>
      </c>
      <c r="H55" s="1">
        <v>448</v>
      </c>
      <c r="I55" s="1">
        <v>0</v>
      </c>
      <c r="J55" s="5">
        <f t="shared" si="0"/>
        <v>70</v>
      </c>
      <c r="K55" s="1">
        <v>443</v>
      </c>
      <c r="L55" s="1">
        <v>443</v>
      </c>
      <c r="M55" s="1">
        <v>5</v>
      </c>
      <c r="N55" s="1">
        <v>5</v>
      </c>
      <c r="O55" s="1">
        <v>448</v>
      </c>
      <c r="P55" s="1">
        <v>448</v>
      </c>
      <c r="Q55" s="1">
        <v>103</v>
      </c>
      <c r="R55" s="5">
        <f t="shared" si="1"/>
        <v>23.25056433408578</v>
      </c>
      <c r="S55" s="1">
        <v>103</v>
      </c>
      <c r="T55" s="5">
        <f t="shared" si="2"/>
        <v>23.25056433408578</v>
      </c>
      <c r="U55" s="8">
        <f t="shared" si="3"/>
        <v>206</v>
      </c>
      <c r="V55" s="5">
        <f t="shared" si="4"/>
        <v>23.25056433408578</v>
      </c>
      <c r="W55" s="1">
        <v>64</v>
      </c>
      <c r="X55" s="5">
        <f t="shared" si="5"/>
        <v>14.446952595936793</v>
      </c>
      <c r="Y55" s="1">
        <v>55</v>
      </c>
      <c r="Z55" s="5">
        <f t="shared" si="6"/>
        <v>12.415349887133182</v>
      </c>
      <c r="AA55" s="8">
        <f t="shared" si="7"/>
        <v>119</v>
      </c>
      <c r="AB55" s="5">
        <f t="shared" si="8"/>
        <v>13.431151241534989</v>
      </c>
      <c r="AC55" s="1">
        <v>33</v>
      </c>
      <c r="AD55" s="5">
        <f t="shared" si="9"/>
        <v>7.4492099322799099</v>
      </c>
      <c r="AE55" s="1">
        <v>31</v>
      </c>
      <c r="AF55" s="5">
        <f t="shared" si="10"/>
        <v>6.9977426636568847</v>
      </c>
      <c r="AG55" s="8">
        <f t="shared" si="11"/>
        <v>64</v>
      </c>
      <c r="AH55" s="5">
        <f t="shared" si="12"/>
        <v>7.2234762979683964</v>
      </c>
      <c r="AI55" s="1">
        <v>118</v>
      </c>
      <c r="AJ55" s="5">
        <f t="shared" si="13"/>
        <v>26.636568848758461</v>
      </c>
      <c r="AK55" s="1">
        <v>125</v>
      </c>
      <c r="AL55" s="5">
        <f t="shared" si="14"/>
        <v>28.216704288939056</v>
      </c>
      <c r="AM55" s="8">
        <f t="shared" si="15"/>
        <v>243</v>
      </c>
      <c r="AN55" s="5">
        <f t="shared" si="16"/>
        <v>27.42663656884876</v>
      </c>
      <c r="AO55" s="1">
        <v>23</v>
      </c>
      <c r="AP55" s="5">
        <f t="shared" si="17"/>
        <v>5.1918735891647856</v>
      </c>
      <c r="AQ55" s="1">
        <v>23</v>
      </c>
      <c r="AR55" s="5">
        <f t="shared" si="18"/>
        <v>5.1918735891647856</v>
      </c>
      <c r="AS55" s="8">
        <f t="shared" si="19"/>
        <v>46</v>
      </c>
      <c r="AT55" s="5">
        <f t="shared" si="20"/>
        <v>5.1918735891647856</v>
      </c>
      <c r="AU55" s="1">
        <v>36</v>
      </c>
      <c r="AV55" s="5">
        <f t="shared" si="21"/>
        <v>8.1264108352144468</v>
      </c>
      <c r="AW55" s="1">
        <v>37</v>
      </c>
      <c r="AX55" s="5">
        <f t="shared" si="22"/>
        <v>8.3521444695259603</v>
      </c>
      <c r="AY55" s="8">
        <f t="shared" si="23"/>
        <v>73</v>
      </c>
      <c r="AZ55" s="5">
        <f t="shared" si="24"/>
        <v>8.2392776523702018</v>
      </c>
      <c r="BA55" s="1">
        <v>17</v>
      </c>
      <c r="BB55" s="5">
        <f t="shared" si="25"/>
        <v>3.8374717832957108</v>
      </c>
      <c r="BC55" s="1">
        <v>18</v>
      </c>
      <c r="BD55" s="5">
        <f t="shared" si="26"/>
        <v>4.0632054176072234</v>
      </c>
      <c r="BE55" s="8">
        <f t="shared" si="27"/>
        <v>35</v>
      </c>
      <c r="BF55" s="5">
        <f t="shared" si="28"/>
        <v>3.9503386004514676</v>
      </c>
      <c r="BG55" s="1">
        <v>9</v>
      </c>
      <c r="BH55" s="5">
        <f t="shared" si="29"/>
        <v>2.0316027088036117</v>
      </c>
      <c r="BI55" s="1">
        <v>6</v>
      </c>
      <c r="BJ55" s="5">
        <f t="shared" si="30"/>
        <v>1.3544018058690745</v>
      </c>
      <c r="BK55" s="8">
        <f t="shared" si="31"/>
        <v>15</v>
      </c>
      <c r="BL55" s="5">
        <f t="shared" si="32"/>
        <v>1.6930022573363432</v>
      </c>
      <c r="BM55" s="1">
        <v>4</v>
      </c>
      <c r="BN55" s="5">
        <f t="shared" si="33"/>
        <v>0.90293453724604955</v>
      </c>
      <c r="BO55" s="1">
        <v>2</v>
      </c>
      <c r="BP55" s="5">
        <f t="shared" si="34"/>
        <v>0.45146726862302478</v>
      </c>
      <c r="BQ55" s="8">
        <f t="shared" si="35"/>
        <v>6</v>
      </c>
      <c r="BR55" s="5">
        <f t="shared" si="36"/>
        <v>0.67720090293453727</v>
      </c>
      <c r="BS55" s="1">
        <v>36</v>
      </c>
      <c r="BT55" s="5">
        <f t="shared" si="37"/>
        <v>8.1264108352144468</v>
      </c>
      <c r="BU55" s="1">
        <v>34</v>
      </c>
      <c r="BV55" s="5">
        <f t="shared" si="38"/>
        <v>7.6749435665914216</v>
      </c>
      <c r="BW55" s="8">
        <f t="shared" si="39"/>
        <v>70</v>
      </c>
      <c r="BX55" s="5">
        <f t="shared" si="40"/>
        <v>7.9006772009029351</v>
      </c>
      <c r="BY55" s="1">
        <v>0</v>
      </c>
      <c r="BZ55" s="1"/>
      <c r="CA55" s="1">
        <v>7</v>
      </c>
      <c r="CB55" s="5">
        <f t="shared" si="41"/>
        <v>1.5801354401805869</v>
      </c>
      <c r="CC55" s="8">
        <f t="shared" si="42"/>
        <v>7</v>
      </c>
      <c r="CD55" s="5">
        <f t="shared" si="43"/>
        <v>0.79006772009029347</v>
      </c>
      <c r="CE55" s="1">
        <v>0</v>
      </c>
      <c r="CF55" s="1"/>
      <c r="CG55" s="1">
        <v>2</v>
      </c>
      <c r="CH55" s="5">
        <f t="shared" si="44"/>
        <v>0.45146726862302478</v>
      </c>
      <c r="CI55" s="8">
        <f t="shared" si="45"/>
        <v>2</v>
      </c>
      <c r="CJ55" s="5">
        <f t="shared" si="46"/>
        <v>0.22573363431151239</v>
      </c>
    </row>
    <row r="56" spans="1:88" x14ac:dyDescent="0.25">
      <c r="A56" s="1" t="s">
        <v>13</v>
      </c>
      <c r="B56" s="1">
        <v>411</v>
      </c>
      <c r="C56" s="1" t="s">
        <v>65</v>
      </c>
      <c r="D56" s="1">
        <v>375</v>
      </c>
      <c r="E56" s="1">
        <v>146</v>
      </c>
      <c r="F56" s="1">
        <v>521</v>
      </c>
      <c r="G56" s="1">
        <v>241</v>
      </c>
      <c r="H56" s="1">
        <v>241</v>
      </c>
      <c r="I56" s="1">
        <v>0</v>
      </c>
      <c r="J56" s="5">
        <f t="shared" si="0"/>
        <v>64.266666666666666</v>
      </c>
      <c r="K56" s="1">
        <v>240</v>
      </c>
      <c r="L56" s="1">
        <v>238</v>
      </c>
      <c r="M56" s="1">
        <v>1</v>
      </c>
      <c r="N56" s="1">
        <v>3</v>
      </c>
      <c r="O56" s="1">
        <v>241</v>
      </c>
      <c r="P56" s="1">
        <v>241</v>
      </c>
      <c r="Q56" s="1">
        <v>35</v>
      </c>
      <c r="R56" s="5">
        <f t="shared" si="1"/>
        <v>14.583333333333334</v>
      </c>
      <c r="S56" s="1">
        <v>37</v>
      </c>
      <c r="T56" s="5">
        <f t="shared" si="2"/>
        <v>15.546218487394958</v>
      </c>
      <c r="U56" s="8">
        <f t="shared" si="3"/>
        <v>72</v>
      </c>
      <c r="V56" s="5">
        <f t="shared" si="4"/>
        <v>15.062761506276152</v>
      </c>
      <c r="W56" s="1">
        <v>50</v>
      </c>
      <c r="X56" s="5">
        <f t="shared" si="5"/>
        <v>20.833333333333336</v>
      </c>
      <c r="Y56" s="1">
        <v>38</v>
      </c>
      <c r="Z56" s="5">
        <f t="shared" si="6"/>
        <v>15.966386554621847</v>
      </c>
      <c r="AA56" s="8">
        <f t="shared" si="7"/>
        <v>88</v>
      </c>
      <c r="AB56" s="5">
        <f t="shared" si="8"/>
        <v>18.410041841004183</v>
      </c>
      <c r="AC56" s="1">
        <v>23</v>
      </c>
      <c r="AD56" s="5">
        <f t="shared" si="9"/>
        <v>9.5833333333333339</v>
      </c>
      <c r="AE56" s="1">
        <v>21</v>
      </c>
      <c r="AF56" s="5">
        <f t="shared" si="10"/>
        <v>8.8235294117647065</v>
      </c>
      <c r="AG56" s="8">
        <f t="shared" si="11"/>
        <v>44</v>
      </c>
      <c r="AH56" s="5">
        <f t="shared" si="12"/>
        <v>9.2050209205020916</v>
      </c>
      <c r="AI56" s="1">
        <v>54</v>
      </c>
      <c r="AJ56" s="5">
        <f t="shared" si="13"/>
        <v>22.5</v>
      </c>
      <c r="AK56" s="1">
        <v>56</v>
      </c>
      <c r="AL56" s="5">
        <f t="shared" si="14"/>
        <v>23.52941176470588</v>
      </c>
      <c r="AM56" s="8">
        <f t="shared" si="15"/>
        <v>110</v>
      </c>
      <c r="AN56" s="5">
        <f t="shared" si="16"/>
        <v>23.01255230125523</v>
      </c>
      <c r="AO56" s="1">
        <v>27</v>
      </c>
      <c r="AP56" s="5">
        <f t="shared" si="17"/>
        <v>11.25</v>
      </c>
      <c r="AQ56" s="1">
        <v>30</v>
      </c>
      <c r="AR56" s="5">
        <f t="shared" si="18"/>
        <v>12.605042016806722</v>
      </c>
      <c r="AS56" s="8">
        <f t="shared" si="19"/>
        <v>57</v>
      </c>
      <c r="AT56" s="5">
        <f t="shared" si="20"/>
        <v>11.92468619246862</v>
      </c>
      <c r="AU56" s="1">
        <v>18</v>
      </c>
      <c r="AV56" s="5">
        <f t="shared" si="21"/>
        <v>7.5</v>
      </c>
      <c r="AW56" s="1">
        <v>16</v>
      </c>
      <c r="AX56" s="5">
        <f t="shared" si="22"/>
        <v>6.7226890756302522</v>
      </c>
      <c r="AY56" s="8">
        <f t="shared" si="23"/>
        <v>34</v>
      </c>
      <c r="AZ56" s="5">
        <f t="shared" si="24"/>
        <v>7.1129707112970717</v>
      </c>
      <c r="BA56" s="1">
        <v>8</v>
      </c>
      <c r="BB56" s="5">
        <f t="shared" si="25"/>
        <v>3.3333333333333335</v>
      </c>
      <c r="BC56" s="1">
        <v>7</v>
      </c>
      <c r="BD56" s="5">
        <f t="shared" si="26"/>
        <v>2.9411764705882351</v>
      </c>
      <c r="BE56" s="8">
        <f t="shared" si="27"/>
        <v>15</v>
      </c>
      <c r="BF56" s="5">
        <f t="shared" si="28"/>
        <v>3.1380753138075312</v>
      </c>
      <c r="BG56" s="1">
        <v>5</v>
      </c>
      <c r="BH56" s="5">
        <f t="shared" si="29"/>
        <v>2.083333333333333</v>
      </c>
      <c r="BI56" s="1">
        <v>5</v>
      </c>
      <c r="BJ56" s="5">
        <f t="shared" si="30"/>
        <v>2.1008403361344539</v>
      </c>
      <c r="BK56" s="8">
        <f t="shared" si="31"/>
        <v>10</v>
      </c>
      <c r="BL56" s="5">
        <f t="shared" si="32"/>
        <v>2.0920502092050208</v>
      </c>
      <c r="BM56" s="1">
        <v>2</v>
      </c>
      <c r="BN56" s="5">
        <f t="shared" si="33"/>
        <v>0.83333333333333337</v>
      </c>
      <c r="BO56" s="1">
        <v>2</v>
      </c>
      <c r="BP56" s="5">
        <f t="shared" si="34"/>
        <v>0.84033613445378152</v>
      </c>
      <c r="BQ56" s="8">
        <f t="shared" si="35"/>
        <v>4</v>
      </c>
      <c r="BR56" s="5">
        <f t="shared" si="36"/>
        <v>0.83682008368200833</v>
      </c>
      <c r="BS56" s="1">
        <v>18</v>
      </c>
      <c r="BT56" s="5">
        <f t="shared" si="37"/>
        <v>7.5</v>
      </c>
      <c r="BU56" s="1">
        <v>19</v>
      </c>
      <c r="BV56" s="5">
        <f t="shared" si="38"/>
        <v>7.9831932773109235</v>
      </c>
      <c r="BW56" s="8">
        <f t="shared" si="39"/>
        <v>37</v>
      </c>
      <c r="BX56" s="5">
        <f t="shared" si="40"/>
        <v>7.7405857740585766</v>
      </c>
      <c r="BY56" s="1">
        <v>0</v>
      </c>
      <c r="BZ56" s="1"/>
      <c r="CA56" s="1">
        <v>6</v>
      </c>
      <c r="CB56" s="5">
        <f t="shared" si="41"/>
        <v>2.5210084033613445</v>
      </c>
      <c r="CC56" s="8">
        <f t="shared" si="42"/>
        <v>6</v>
      </c>
      <c r="CD56" s="5">
        <f t="shared" si="43"/>
        <v>1.2552301255230125</v>
      </c>
      <c r="CE56" s="1">
        <v>0</v>
      </c>
      <c r="CF56" s="1"/>
      <c r="CG56" s="1">
        <v>1</v>
      </c>
      <c r="CH56" s="5">
        <f t="shared" si="44"/>
        <v>0.42016806722689076</v>
      </c>
      <c r="CI56" s="8">
        <f t="shared" si="45"/>
        <v>1</v>
      </c>
      <c r="CJ56" s="5">
        <f t="shared" si="46"/>
        <v>0.20920502092050208</v>
      </c>
    </row>
    <row r="57" spans="1:88" x14ac:dyDescent="0.25">
      <c r="A57" s="1" t="s">
        <v>13</v>
      </c>
      <c r="B57" s="1">
        <v>412</v>
      </c>
      <c r="C57" s="1" t="s">
        <v>66</v>
      </c>
      <c r="D57" s="1">
        <v>481</v>
      </c>
      <c r="E57" s="1">
        <v>139</v>
      </c>
      <c r="F57" s="1">
        <v>620</v>
      </c>
      <c r="G57" s="1">
        <v>249</v>
      </c>
      <c r="H57" s="1">
        <v>249</v>
      </c>
      <c r="I57" s="1">
        <v>0</v>
      </c>
      <c r="J57" s="5">
        <f t="shared" si="0"/>
        <v>51.767151767151766</v>
      </c>
      <c r="K57" s="1">
        <v>245</v>
      </c>
      <c r="L57" s="1">
        <v>245</v>
      </c>
      <c r="M57" s="1">
        <v>4</v>
      </c>
      <c r="N57" s="1">
        <v>4</v>
      </c>
      <c r="O57" s="1">
        <v>249</v>
      </c>
      <c r="P57" s="1">
        <v>249</v>
      </c>
      <c r="Q57" s="1">
        <v>56</v>
      </c>
      <c r="R57" s="5">
        <f t="shared" si="1"/>
        <v>22.857142857142858</v>
      </c>
      <c r="S57" s="1">
        <v>55</v>
      </c>
      <c r="T57" s="5">
        <f t="shared" si="2"/>
        <v>22.448979591836736</v>
      </c>
      <c r="U57" s="8">
        <f t="shared" si="3"/>
        <v>111</v>
      </c>
      <c r="V57" s="5">
        <f t="shared" si="4"/>
        <v>22.653061224489797</v>
      </c>
      <c r="W57" s="1">
        <v>42</v>
      </c>
      <c r="X57" s="5">
        <f t="shared" si="5"/>
        <v>17.142857142857142</v>
      </c>
      <c r="Y57" s="1">
        <v>35</v>
      </c>
      <c r="Z57" s="5">
        <f t="shared" si="6"/>
        <v>14.285714285714285</v>
      </c>
      <c r="AA57" s="8">
        <f t="shared" si="7"/>
        <v>77</v>
      </c>
      <c r="AB57" s="5">
        <f t="shared" si="8"/>
        <v>15.714285714285714</v>
      </c>
      <c r="AC57" s="1">
        <v>18</v>
      </c>
      <c r="AD57" s="5">
        <f t="shared" si="9"/>
        <v>7.3469387755102051</v>
      </c>
      <c r="AE57" s="1">
        <v>20</v>
      </c>
      <c r="AF57" s="5">
        <f t="shared" si="10"/>
        <v>8.1632653061224492</v>
      </c>
      <c r="AG57" s="8">
        <f t="shared" si="11"/>
        <v>38</v>
      </c>
      <c r="AH57" s="5">
        <f t="shared" si="12"/>
        <v>7.7551020408163263</v>
      </c>
      <c r="AI57" s="1">
        <v>38</v>
      </c>
      <c r="AJ57" s="5">
        <f t="shared" si="13"/>
        <v>15.510204081632653</v>
      </c>
      <c r="AK57" s="1">
        <v>44</v>
      </c>
      <c r="AL57" s="5">
        <f t="shared" si="14"/>
        <v>17.959183673469386</v>
      </c>
      <c r="AM57" s="8">
        <f t="shared" si="15"/>
        <v>82</v>
      </c>
      <c r="AN57" s="5">
        <f t="shared" si="16"/>
        <v>16.73469387755102</v>
      </c>
      <c r="AO57" s="1">
        <v>15</v>
      </c>
      <c r="AP57" s="5">
        <f t="shared" si="17"/>
        <v>6.1224489795918364</v>
      </c>
      <c r="AQ57" s="1">
        <v>19</v>
      </c>
      <c r="AR57" s="5">
        <f t="shared" si="18"/>
        <v>7.7551020408163263</v>
      </c>
      <c r="AS57" s="8">
        <f t="shared" si="19"/>
        <v>34</v>
      </c>
      <c r="AT57" s="5">
        <f t="shared" si="20"/>
        <v>6.9387755102040813</v>
      </c>
      <c r="AU57" s="1">
        <v>18</v>
      </c>
      <c r="AV57" s="5">
        <f t="shared" si="21"/>
        <v>7.3469387755102051</v>
      </c>
      <c r="AW57" s="1">
        <v>15</v>
      </c>
      <c r="AX57" s="5">
        <f t="shared" si="22"/>
        <v>6.1224489795918364</v>
      </c>
      <c r="AY57" s="8">
        <f t="shared" si="23"/>
        <v>33</v>
      </c>
      <c r="AZ57" s="5">
        <f t="shared" si="24"/>
        <v>6.7346938775510203</v>
      </c>
      <c r="BA57" s="1">
        <v>13</v>
      </c>
      <c r="BB57" s="5">
        <f t="shared" si="25"/>
        <v>5.3061224489795915</v>
      </c>
      <c r="BC57" s="1">
        <v>9</v>
      </c>
      <c r="BD57" s="5">
        <f t="shared" si="26"/>
        <v>3.6734693877551026</v>
      </c>
      <c r="BE57" s="8">
        <f t="shared" si="27"/>
        <v>22</v>
      </c>
      <c r="BF57" s="5">
        <f t="shared" si="28"/>
        <v>4.4897959183673466</v>
      </c>
      <c r="BG57" s="1">
        <v>6</v>
      </c>
      <c r="BH57" s="5">
        <f t="shared" si="29"/>
        <v>2.4489795918367347</v>
      </c>
      <c r="BI57" s="1">
        <v>6</v>
      </c>
      <c r="BJ57" s="5">
        <f t="shared" si="30"/>
        <v>2.4489795918367347</v>
      </c>
      <c r="BK57" s="8">
        <f t="shared" si="31"/>
        <v>12</v>
      </c>
      <c r="BL57" s="5">
        <f t="shared" si="32"/>
        <v>2.4489795918367347</v>
      </c>
      <c r="BM57" s="1">
        <v>4</v>
      </c>
      <c r="BN57" s="5">
        <f t="shared" si="33"/>
        <v>1.6326530612244898</v>
      </c>
      <c r="BO57" s="1">
        <v>3</v>
      </c>
      <c r="BP57" s="5">
        <f t="shared" si="34"/>
        <v>1.2244897959183674</v>
      </c>
      <c r="BQ57" s="8">
        <f t="shared" si="35"/>
        <v>7</v>
      </c>
      <c r="BR57" s="5">
        <f t="shared" si="36"/>
        <v>1.4285714285714286</v>
      </c>
      <c r="BS57" s="1">
        <v>35</v>
      </c>
      <c r="BT57" s="5">
        <f t="shared" si="37"/>
        <v>14.285714285714285</v>
      </c>
      <c r="BU57" s="1">
        <v>32</v>
      </c>
      <c r="BV57" s="5">
        <f t="shared" si="38"/>
        <v>13.061224489795919</v>
      </c>
      <c r="BW57" s="8">
        <f t="shared" si="39"/>
        <v>67</v>
      </c>
      <c r="BX57" s="5">
        <f t="shared" si="40"/>
        <v>13.673469387755102</v>
      </c>
      <c r="BY57" s="1">
        <v>0</v>
      </c>
      <c r="BZ57" s="1"/>
      <c r="CA57" s="1">
        <v>4</v>
      </c>
      <c r="CB57" s="5">
        <f t="shared" si="41"/>
        <v>1.6326530612244898</v>
      </c>
      <c r="CC57" s="8">
        <f t="shared" si="42"/>
        <v>4</v>
      </c>
      <c r="CD57" s="5">
        <f t="shared" si="43"/>
        <v>0.81632653061224492</v>
      </c>
      <c r="CE57" s="1">
        <v>0</v>
      </c>
      <c r="CF57" s="1"/>
      <c r="CG57" s="1">
        <v>3</v>
      </c>
      <c r="CH57" s="5">
        <f t="shared" si="44"/>
        <v>1.2244897959183674</v>
      </c>
      <c r="CI57" s="8">
        <f t="shared" si="45"/>
        <v>3</v>
      </c>
      <c r="CJ57" s="5">
        <f t="shared" si="46"/>
        <v>0.61224489795918369</v>
      </c>
    </row>
    <row r="58" spans="1:88" x14ac:dyDescent="0.25">
      <c r="A58" s="1" t="s">
        <v>13</v>
      </c>
      <c r="B58" s="1">
        <v>413</v>
      </c>
      <c r="C58" s="1" t="s">
        <v>67</v>
      </c>
      <c r="D58" s="1">
        <v>564</v>
      </c>
      <c r="E58" s="1">
        <v>142</v>
      </c>
      <c r="F58" s="1">
        <v>706</v>
      </c>
      <c r="G58" s="1">
        <v>314</v>
      </c>
      <c r="H58" s="1">
        <v>314</v>
      </c>
      <c r="I58" s="1">
        <v>0</v>
      </c>
      <c r="J58" s="5">
        <f t="shared" si="0"/>
        <v>55.673758865248224</v>
      </c>
      <c r="K58" s="1">
        <v>310</v>
      </c>
      <c r="L58" s="1">
        <v>307</v>
      </c>
      <c r="M58" s="1">
        <v>4</v>
      </c>
      <c r="N58" s="1">
        <v>7</v>
      </c>
      <c r="O58" s="1">
        <v>314</v>
      </c>
      <c r="P58" s="1">
        <v>314</v>
      </c>
      <c r="Q58" s="1">
        <v>78</v>
      </c>
      <c r="R58" s="5">
        <f t="shared" si="1"/>
        <v>25.161290322580644</v>
      </c>
      <c r="S58" s="1">
        <v>72</v>
      </c>
      <c r="T58" s="5">
        <f t="shared" si="2"/>
        <v>23.452768729641694</v>
      </c>
      <c r="U58" s="8">
        <f t="shared" si="3"/>
        <v>150</v>
      </c>
      <c r="V58" s="5">
        <f t="shared" si="4"/>
        <v>24.311183144246353</v>
      </c>
      <c r="W58" s="1">
        <v>57</v>
      </c>
      <c r="X58" s="5">
        <f t="shared" si="5"/>
        <v>18.387096774193548</v>
      </c>
      <c r="Y58" s="1">
        <v>50</v>
      </c>
      <c r="Z58" s="5">
        <f t="shared" si="6"/>
        <v>16.286644951140065</v>
      </c>
      <c r="AA58" s="8">
        <f t="shared" si="7"/>
        <v>107</v>
      </c>
      <c r="AB58" s="5">
        <f t="shared" si="8"/>
        <v>17.341977309562399</v>
      </c>
      <c r="AC58" s="1">
        <v>19</v>
      </c>
      <c r="AD58" s="5">
        <f t="shared" si="9"/>
        <v>6.129032258064516</v>
      </c>
      <c r="AE58" s="1">
        <v>17</v>
      </c>
      <c r="AF58" s="5">
        <f t="shared" si="10"/>
        <v>5.5374592833876219</v>
      </c>
      <c r="AG58" s="8">
        <f t="shared" si="11"/>
        <v>36</v>
      </c>
      <c r="AH58" s="5">
        <f t="shared" si="12"/>
        <v>5.8346839546191251</v>
      </c>
      <c r="AI58" s="1">
        <v>65</v>
      </c>
      <c r="AJ58" s="5">
        <f t="shared" si="13"/>
        <v>20.967741935483872</v>
      </c>
      <c r="AK58" s="1">
        <v>63</v>
      </c>
      <c r="AL58" s="5">
        <f t="shared" si="14"/>
        <v>20.521172638436482</v>
      </c>
      <c r="AM58" s="8">
        <f t="shared" si="15"/>
        <v>128</v>
      </c>
      <c r="AN58" s="5">
        <f t="shared" si="16"/>
        <v>20.745542949756889</v>
      </c>
      <c r="AO58" s="1">
        <v>13</v>
      </c>
      <c r="AP58" s="5">
        <f t="shared" si="17"/>
        <v>4.1935483870967749</v>
      </c>
      <c r="AQ58" s="1">
        <v>15</v>
      </c>
      <c r="AR58" s="5">
        <f t="shared" si="18"/>
        <v>4.8859934853420199</v>
      </c>
      <c r="AS58" s="8">
        <f t="shared" si="19"/>
        <v>28</v>
      </c>
      <c r="AT58" s="5">
        <f t="shared" si="20"/>
        <v>4.5380875202593192</v>
      </c>
      <c r="AU58" s="1">
        <v>31</v>
      </c>
      <c r="AV58" s="5">
        <f t="shared" si="21"/>
        <v>10</v>
      </c>
      <c r="AW58" s="1">
        <v>38</v>
      </c>
      <c r="AX58" s="5">
        <f t="shared" si="22"/>
        <v>12.37785016286645</v>
      </c>
      <c r="AY58" s="8">
        <f t="shared" si="23"/>
        <v>69</v>
      </c>
      <c r="AZ58" s="5">
        <f t="shared" si="24"/>
        <v>11.183144246353322</v>
      </c>
      <c r="BA58" s="1">
        <v>14</v>
      </c>
      <c r="BB58" s="5">
        <f t="shared" si="25"/>
        <v>4.5161290322580641</v>
      </c>
      <c r="BC58" s="1">
        <v>11</v>
      </c>
      <c r="BD58" s="5">
        <f t="shared" si="26"/>
        <v>3.5830618892508146</v>
      </c>
      <c r="BE58" s="8">
        <f t="shared" si="27"/>
        <v>25</v>
      </c>
      <c r="BF58" s="5">
        <f t="shared" si="28"/>
        <v>4.0518638573743919</v>
      </c>
      <c r="BG58" s="1">
        <v>7</v>
      </c>
      <c r="BH58" s="5">
        <f t="shared" si="29"/>
        <v>2.258064516129032</v>
      </c>
      <c r="BI58" s="1">
        <v>9</v>
      </c>
      <c r="BJ58" s="5">
        <f t="shared" si="30"/>
        <v>2.9315960912052117</v>
      </c>
      <c r="BK58" s="8">
        <f t="shared" si="31"/>
        <v>16</v>
      </c>
      <c r="BL58" s="5">
        <f t="shared" si="32"/>
        <v>2.5931928687196111</v>
      </c>
      <c r="BM58" s="1">
        <v>5</v>
      </c>
      <c r="BN58" s="5">
        <f t="shared" si="33"/>
        <v>1.6129032258064515</v>
      </c>
      <c r="BO58" s="1">
        <v>6</v>
      </c>
      <c r="BP58" s="5">
        <f t="shared" si="34"/>
        <v>1.9543973941368076</v>
      </c>
      <c r="BQ58" s="8">
        <f t="shared" si="35"/>
        <v>11</v>
      </c>
      <c r="BR58" s="5">
        <f t="shared" si="36"/>
        <v>1.7828200972447326</v>
      </c>
      <c r="BS58" s="1">
        <v>21</v>
      </c>
      <c r="BT58" s="5">
        <f t="shared" si="37"/>
        <v>6.7741935483870979</v>
      </c>
      <c r="BU58" s="1">
        <v>21</v>
      </c>
      <c r="BV58" s="5">
        <f t="shared" si="38"/>
        <v>6.8403908794788277</v>
      </c>
      <c r="BW58" s="8">
        <f t="shared" si="39"/>
        <v>42</v>
      </c>
      <c r="BX58" s="5">
        <f t="shared" si="40"/>
        <v>6.8071312803889779</v>
      </c>
      <c r="BY58" s="1">
        <v>0</v>
      </c>
      <c r="BZ58" s="1"/>
      <c r="CA58" s="1">
        <v>4</v>
      </c>
      <c r="CB58" s="5">
        <f t="shared" si="41"/>
        <v>1.3029315960912053</v>
      </c>
      <c r="CC58" s="8">
        <f t="shared" si="42"/>
        <v>4</v>
      </c>
      <c r="CD58" s="5">
        <f t="shared" si="43"/>
        <v>0.64829821717990277</v>
      </c>
      <c r="CE58" s="1">
        <v>0</v>
      </c>
      <c r="CF58" s="1"/>
      <c r="CG58" s="1">
        <v>1</v>
      </c>
      <c r="CH58" s="5">
        <f t="shared" si="44"/>
        <v>0.32573289902280134</v>
      </c>
      <c r="CI58" s="8">
        <f t="shared" si="45"/>
        <v>1</v>
      </c>
      <c r="CJ58" s="5">
        <f t="shared" si="46"/>
        <v>0.16207455429497569</v>
      </c>
    </row>
    <row r="59" spans="1:88" x14ac:dyDescent="0.25">
      <c r="A59" s="1" t="s">
        <v>13</v>
      </c>
      <c r="B59" s="1">
        <v>420</v>
      </c>
      <c r="C59" s="1" t="s">
        <v>68</v>
      </c>
      <c r="D59" s="1">
        <v>630</v>
      </c>
      <c r="E59" s="1">
        <v>251</v>
      </c>
      <c r="F59" s="1">
        <v>881</v>
      </c>
      <c r="G59" s="1">
        <v>354</v>
      </c>
      <c r="H59" s="1">
        <v>354</v>
      </c>
      <c r="I59" s="1">
        <v>0</v>
      </c>
      <c r="J59" s="5">
        <f t="shared" si="0"/>
        <v>56.19047619047619</v>
      </c>
      <c r="K59" s="1">
        <v>348</v>
      </c>
      <c r="L59" s="1">
        <v>345</v>
      </c>
      <c r="M59" s="1">
        <v>6</v>
      </c>
      <c r="N59" s="1">
        <v>8</v>
      </c>
      <c r="O59" s="1">
        <v>354</v>
      </c>
      <c r="P59" s="1">
        <v>353</v>
      </c>
      <c r="Q59" s="1">
        <v>79</v>
      </c>
      <c r="R59" s="5">
        <f t="shared" si="1"/>
        <v>22.701149425287355</v>
      </c>
      <c r="S59" s="1">
        <v>72</v>
      </c>
      <c r="T59" s="5">
        <f t="shared" si="2"/>
        <v>20.869565217391305</v>
      </c>
      <c r="U59" s="8">
        <f t="shared" si="3"/>
        <v>151</v>
      </c>
      <c r="V59" s="5">
        <f t="shared" si="4"/>
        <v>21.789321789321789</v>
      </c>
      <c r="W59" s="1">
        <v>72</v>
      </c>
      <c r="X59" s="5">
        <f t="shared" si="5"/>
        <v>20.689655172413794</v>
      </c>
      <c r="Y59" s="1">
        <v>54</v>
      </c>
      <c r="Z59" s="5">
        <f t="shared" si="6"/>
        <v>15.65217391304348</v>
      </c>
      <c r="AA59" s="8">
        <f t="shared" si="7"/>
        <v>126</v>
      </c>
      <c r="AB59" s="5">
        <f t="shared" si="8"/>
        <v>18.181818181818183</v>
      </c>
      <c r="AC59" s="1">
        <v>19</v>
      </c>
      <c r="AD59" s="5">
        <f t="shared" si="9"/>
        <v>5.4597701149425291</v>
      </c>
      <c r="AE59" s="1">
        <v>12</v>
      </c>
      <c r="AF59" s="5">
        <f t="shared" si="10"/>
        <v>3.4782608695652173</v>
      </c>
      <c r="AG59" s="8">
        <f t="shared" si="11"/>
        <v>31</v>
      </c>
      <c r="AH59" s="5">
        <f t="shared" si="12"/>
        <v>4.4733044733044736</v>
      </c>
      <c r="AI59" s="1">
        <v>75</v>
      </c>
      <c r="AJ59" s="5">
        <f t="shared" si="13"/>
        <v>21.551724137931032</v>
      </c>
      <c r="AK59" s="1">
        <v>90</v>
      </c>
      <c r="AL59" s="5">
        <f t="shared" si="14"/>
        <v>26.086956521739129</v>
      </c>
      <c r="AM59" s="8">
        <f t="shared" si="15"/>
        <v>165</v>
      </c>
      <c r="AN59" s="5">
        <f t="shared" si="16"/>
        <v>23.809523809523807</v>
      </c>
      <c r="AO59" s="1">
        <v>14</v>
      </c>
      <c r="AP59" s="5">
        <f t="shared" si="17"/>
        <v>4.0229885057471266</v>
      </c>
      <c r="AQ59" s="1">
        <v>16</v>
      </c>
      <c r="AR59" s="5">
        <f t="shared" si="18"/>
        <v>4.63768115942029</v>
      </c>
      <c r="AS59" s="8">
        <f t="shared" si="19"/>
        <v>30</v>
      </c>
      <c r="AT59" s="5">
        <f t="shared" si="20"/>
        <v>4.329004329004329</v>
      </c>
      <c r="AU59" s="1">
        <v>29</v>
      </c>
      <c r="AV59" s="5">
        <f t="shared" si="21"/>
        <v>8.3333333333333321</v>
      </c>
      <c r="AW59" s="1">
        <v>33</v>
      </c>
      <c r="AX59" s="5">
        <f t="shared" si="22"/>
        <v>9.5652173913043477</v>
      </c>
      <c r="AY59" s="8">
        <f t="shared" si="23"/>
        <v>62</v>
      </c>
      <c r="AZ59" s="5">
        <f t="shared" si="24"/>
        <v>8.9466089466089471</v>
      </c>
      <c r="BA59" s="1">
        <v>11</v>
      </c>
      <c r="BB59" s="5">
        <f t="shared" si="25"/>
        <v>3.1609195402298855</v>
      </c>
      <c r="BC59" s="1">
        <v>9</v>
      </c>
      <c r="BD59" s="5">
        <f t="shared" si="26"/>
        <v>2.6086956521739131</v>
      </c>
      <c r="BE59" s="8">
        <f t="shared" si="27"/>
        <v>20</v>
      </c>
      <c r="BF59" s="5">
        <f t="shared" si="28"/>
        <v>2.8860028860028861</v>
      </c>
      <c r="BG59" s="1">
        <v>11</v>
      </c>
      <c r="BH59" s="5">
        <f t="shared" si="29"/>
        <v>3.1609195402298855</v>
      </c>
      <c r="BI59" s="1">
        <v>9</v>
      </c>
      <c r="BJ59" s="5">
        <f t="shared" si="30"/>
        <v>2.6086956521739131</v>
      </c>
      <c r="BK59" s="8">
        <f t="shared" si="31"/>
        <v>20</v>
      </c>
      <c r="BL59" s="5">
        <f t="shared" si="32"/>
        <v>2.8860028860028861</v>
      </c>
      <c r="BM59" s="1">
        <v>2</v>
      </c>
      <c r="BN59" s="5">
        <f t="shared" si="33"/>
        <v>0.57471264367816088</v>
      </c>
      <c r="BO59" s="1">
        <v>4</v>
      </c>
      <c r="BP59" s="5">
        <f t="shared" si="34"/>
        <v>1.1594202898550725</v>
      </c>
      <c r="BQ59" s="8">
        <f t="shared" si="35"/>
        <v>6</v>
      </c>
      <c r="BR59" s="5">
        <f t="shared" si="36"/>
        <v>0.86580086580086579</v>
      </c>
      <c r="BS59" s="1">
        <v>36</v>
      </c>
      <c r="BT59" s="5">
        <f t="shared" si="37"/>
        <v>10.344827586206897</v>
      </c>
      <c r="BU59" s="1">
        <v>40</v>
      </c>
      <c r="BV59" s="5">
        <f t="shared" si="38"/>
        <v>11.594202898550725</v>
      </c>
      <c r="BW59" s="8">
        <f t="shared" si="39"/>
        <v>76</v>
      </c>
      <c r="BX59" s="5">
        <f t="shared" si="40"/>
        <v>10.966810966810966</v>
      </c>
      <c r="BY59" s="1">
        <v>0</v>
      </c>
      <c r="BZ59" s="1"/>
      <c r="CA59" s="1">
        <v>5</v>
      </c>
      <c r="CB59" s="5">
        <f t="shared" si="41"/>
        <v>1.4492753623188406</v>
      </c>
      <c r="CC59" s="8">
        <f t="shared" si="42"/>
        <v>5</v>
      </c>
      <c r="CD59" s="5">
        <f t="shared" si="43"/>
        <v>0.72150072150072153</v>
      </c>
      <c r="CE59" s="1">
        <v>0</v>
      </c>
      <c r="CF59" s="1"/>
      <c r="CG59" s="1">
        <v>1</v>
      </c>
      <c r="CH59" s="5">
        <f t="shared" si="44"/>
        <v>0.28985507246376813</v>
      </c>
      <c r="CI59" s="8">
        <f t="shared" si="45"/>
        <v>1</v>
      </c>
      <c r="CJ59" s="5">
        <f t="shared" si="46"/>
        <v>0.14430014430014429</v>
      </c>
    </row>
    <row r="60" spans="1:88" x14ac:dyDescent="0.25">
      <c r="A60" s="1" t="s">
        <v>13</v>
      </c>
      <c r="B60" s="1">
        <v>421</v>
      </c>
      <c r="C60" s="1" t="s">
        <v>69</v>
      </c>
      <c r="D60" s="1">
        <v>573</v>
      </c>
      <c r="E60" s="1">
        <v>163</v>
      </c>
      <c r="F60" s="1">
        <v>736</v>
      </c>
      <c r="G60" s="1">
        <v>360</v>
      </c>
      <c r="H60" s="1">
        <v>359</v>
      </c>
      <c r="I60" s="1">
        <v>1</v>
      </c>
      <c r="J60" s="5">
        <f t="shared" si="0"/>
        <v>62.652705061082024</v>
      </c>
      <c r="K60" s="1">
        <v>355</v>
      </c>
      <c r="L60" s="1">
        <v>351</v>
      </c>
      <c r="M60" s="1">
        <v>5</v>
      </c>
      <c r="N60" s="1">
        <v>9</v>
      </c>
      <c r="O60" s="1">
        <v>360</v>
      </c>
      <c r="P60" s="1">
        <v>360</v>
      </c>
      <c r="Q60" s="1">
        <v>94</v>
      </c>
      <c r="R60" s="5">
        <f t="shared" si="1"/>
        <v>26.478873239436616</v>
      </c>
      <c r="S60" s="1">
        <v>96</v>
      </c>
      <c r="T60" s="5">
        <f t="shared" si="2"/>
        <v>27.350427350427353</v>
      </c>
      <c r="U60" s="8">
        <f t="shared" si="3"/>
        <v>190</v>
      </c>
      <c r="V60" s="5">
        <f t="shared" si="4"/>
        <v>26.912181303116146</v>
      </c>
      <c r="W60" s="1">
        <v>48</v>
      </c>
      <c r="X60" s="5">
        <f t="shared" si="5"/>
        <v>13.521126760563378</v>
      </c>
      <c r="Y60" s="1">
        <v>43</v>
      </c>
      <c r="Z60" s="5">
        <f t="shared" si="6"/>
        <v>12.250712250712251</v>
      </c>
      <c r="AA60" s="8">
        <f t="shared" si="7"/>
        <v>91</v>
      </c>
      <c r="AB60" s="5">
        <f t="shared" si="8"/>
        <v>12.889518413597735</v>
      </c>
      <c r="AC60" s="1">
        <v>28</v>
      </c>
      <c r="AD60" s="5">
        <f t="shared" si="9"/>
        <v>7.887323943661972</v>
      </c>
      <c r="AE60" s="1">
        <v>21</v>
      </c>
      <c r="AF60" s="5">
        <f t="shared" si="10"/>
        <v>5.982905982905983</v>
      </c>
      <c r="AG60" s="8">
        <f t="shared" si="11"/>
        <v>49</v>
      </c>
      <c r="AH60" s="5">
        <f t="shared" si="12"/>
        <v>6.9405099150141645</v>
      </c>
      <c r="AI60" s="1">
        <v>79</v>
      </c>
      <c r="AJ60" s="5">
        <f t="shared" si="13"/>
        <v>22.253521126760564</v>
      </c>
      <c r="AK60" s="1">
        <v>81</v>
      </c>
      <c r="AL60" s="5">
        <f t="shared" si="14"/>
        <v>23.076923076923077</v>
      </c>
      <c r="AM60" s="8">
        <f t="shared" si="15"/>
        <v>160</v>
      </c>
      <c r="AN60" s="5">
        <f t="shared" si="16"/>
        <v>22.6628895184136</v>
      </c>
      <c r="AO60" s="1">
        <v>14</v>
      </c>
      <c r="AP60" s="5">
        <f t="shared" si="17"/>
        <v>3.943661971830986</v>
      </c>
      <c r="AQ60" s="1">
        <v>17</v>
      </c>
      <c r="AR60" s="5">
        <f t="shared" si="18"/>
        <v>4.8433048433048427</v>
      </c>
      <c r="AS60" s="8">
        <f t="shared" si="19"/>
        <v>31</v>
      </c>
      <c r="AT60" s="5">
        <f t="shared" si="20"/>
        <v>4.3909348441926346</v>
      </c>
      <c r="AU60" s="1">
        <v>25</v>
      </c>
      <c r="AV60" s="5">
        <f t="shared" si="21"/>
        <v>7.042253521126761</v>
      </c>
      <c r="AW60" s="1">
        <v>24</v>
      </c>
      <c r="AX60" s="5">
        <f t="shared" si="22"/>
        <v>6.8376068376068382</v>
      </c>
      <c r="AY60" s="8">
        <f t="shared" si="23"/>
        <v>49</v>
      </c>
      <c r="AZ60" s="5">
        <f t="shared" si="24"/>
        <v>6.9405099150141645</v>
      </c>
      <c r="BA60" s="1">
        <v>11</v>
      </c>
      <c r="BB60" s="5">
        <f t="shared" si="25"/>
        <v>3.0985915492957745</v>
      </c>
      <c r="BC60" s="1">
        <v>11</v>
      </c>
      <c r="BD60" s="5">
        <f t="shared" si="26"/>
        <v>3.133903133903134</v>
      </c>
      <c r="BE60" s="8">
        <f t="shared" si="27"/>
        <v>22</v>
      </c>
      <c r="BF60" s="5">
        <f t="shared" si="28"/>
        <v>3.1161473087818696</v>
      </c>
      <c r="BG60" s="1">
        <v>14</v>
      </c>
      <c r="BH60" s="5">
        <f t="shared" si="29"/>
        <v>3.943661971830986</v>
      </c>
      <c r="BI60" s="1">
        <v>10</v>
      </c>
      <c r="BJ60" s="5">
        <f t="shared" si="30"/>
        <v>2.8490028490028489</v>
      </c>
      <c r="BK60" s="8">
        <f t="shared" si="31"/>
        <v>24</v>
      </c>
      <c r="BL60" s="5">
        <f t="shared" si="32"/>
        <v>3.3994334277620402</v>
      </c>
      <c r="BM60" s="1">
        <v>5</v>
      </c>
      <c r="BN60" s="5">
        <f t="shared" si="33"/>
        <v>1.4084507042253522</v>
      </c>
      <c r="BO60" s="1">
        <v>5</v>
      </c>
      <c r="BP60" s="5">
        <f t="shared" si="34"/>
        <v>1.4245014245014245</v>
      </c>
      <c r="BQ60" s="8">
        <f t="shared" si="35"/>
        <v>10</v>
      </c>
      <c r="BR60" s="5">
        <f t="shared" si="36"/>
        <v>1.41643059490085</v>
      </c>
      <c r="BS60" s="1">
        <v>37</v>
      </c>
      <c r="BT60" s="5">
        <f t="shared" si="37"/>
        <v>10.422535211267606</v>
      </c>
      <c r="BU60" s="1">
        <v>42</v>
      </c>
      <c r="BV60" s="5">
        <f t="shared" si="38"/>
        <v>11.965811965811966</v>
      </c>
      <c r="BW60" s="8">
        <f t="shared" si="39"/>
        <v>79</v>
      </c>
      <c r="BX60" s="5">
        <f t="shared" si="40"/>
        <v>11.189801699716714</v>
      </c>
      <c r="BY60" s="1">
        <v>0</v>
      </c>
      <c r="BZ60" s="1"/>
      <c r="CA60" s="1">
        <v>1</v>
      </c>
      <c r="CB60" s="5">
        <f t="shared" si="41"/>
        <v>0.28490028490028491</v>
      </c>
      <c r="CC60" s="8">
        <f t="shared" si="42"/>
        <v>1</v>
      </c>
      <c r="CD60" s="5">
        <f t="shared" si="43"/>
        <v>0.14164305949008499</v>
      </c>
      <c r="CE60" s="1">
        <v>0</v>
      </c>
      <c r="CF60" s="1"/>
      <c r="CG60" s="1">
        <v>0</v>
      </c>
      <c r="CH60" s="5">
        <f t="shared" si="44"/>
        <v>0</v>
      </c>
      <c r="CI60" s="8">
        <f t="shared" si="45"/>
        <v>0</v>
      </c>
      <c r="CJ60" s="5">
        <f t="shared" si="46"/>
        <v>0</v>
      </c>
    </row>
    <row r="61" spans="1:88" x14ac:dyDescent="0.25">
      <c r="A61" s="1" t="s">
        <v>13</v>
      </c>
      <c r="B61" s="1">
        <v>422</v>
      </c>
      <c r="C61" s="1" t="s">
        <v>70</v>
      </c>
      <c r="D61" s="1">
        <v>579</v>
      </c>
      <c r="E61" s="1">
        <v>155</v>
      </c>
      <c r="F61" s="1">
        <v>734</v>
      </c>
      <c r="G61" s="1">
        <v>333</v>
      </c>
      <c r="H61" s="1">
        <v>333</v>
      </c>
      <c r="I61" s="1">
        <v>0</v>
      </c>
      <c r="J61" s="5">
        <f t="shared" si="0"/>
        <v>57.512953367875653</v>
      </c>
      <c r="K61" s="1">
        <v>329</v>
      </c>
      <c r="L61" s="1">
        <v>331</v>
      </c>
      <c r="M61" s="1">
        <v>4</v>
      </c>
      <c r="N61" s="1">
        <v>2</v>
      </c>
      <c r="O61" s="1">
        <v>333</v>
      </c>
      <c r="P61" s="1">
        <v>333</v>
      </c>
      <c r="Q61" s="1">
        <v>81</v>
      </c>
      <c r="R61" s="5">
        <f t="shared" si="1"/>
        <v>24.620060790273556</v>
      </c>
      <c r="S61" s="1">
        <v>80</v>
      </c>
      <c r="T61" s="5">
        <f t="shared" si="2"/>
        <v>24.169184290030213</v>
      </c>
      <c r="U61" s="8">
        <f t="shared" si="3"/>
        <v>161</v>
      </c>
      <c r="V61" s="5">
        <f t="shared" si="4"/>
        <v>24.393939393939394</v>
      </c>
      <c r="W61" s="1">
        <v>56</v>
      </c>
      <c r="X61" s="5">
        <f t="shared" si="5"/>
        <v>17.021276595744681</v>
      </c>
      <c r="Y61" s="1">
        <v>51</v>
      </c>
      <c r="Z61" s="5">
        <f t="shared" si="6"/>
        <v>15.407854984894259</v>
      </c>
      <c r="AA61" s="8">
        <f t="shared" si="7"/>
        <v>107</v>
      </c>
      <c r="AB61" s="5">
        <f t="shared" si="8"/>
        <v>16.212121212121211</v>
      </c>
      <c r="AC61" s="1">
        <v>20</v>
      </c>
      <c r="AD61" s="5">
        <f t="shared" si="9"/>
        <v>6.0790273556231007</v>
      </c>
      <c r="AE61" s="1">
        <v>20</v>
      </c>
      <c r="AF61" s="5">
        <f t="shared" si="10"/>
        <v>6.0422960725075532</v>
      </c>
      <c r="AG61" s="8">
        <f t="shared" si="11"/>
        <v>40</v>
      </c>
      <c r="AH61" s="5">
        <f t="shared" si="12"/>
        <v>6.0606060606060606</v>
      </c>
      <c r="AI61" s="1">
        <v>60</v>
      </c>
      <c r="AJ61" s="5">
        <f t="shared" si="13"/>
        <v>18.237082066869302</v>
      </c>
      <c r="AK61" s="1">
        <v>60</v>
      </c>
      <c r="AL61" s="5">
        <f t="shared" si="14"/>
        <v>18.126888217522659</v>
      </c>
      <c r="AM61" s="8">
        <f t="shared" si="15"/>
        <v>120</v>
      </c>
      <c r="AN61" s="5">
        <f t="shared" si="16"/>
        <v>18.181818181818183</v>
      </c>
      <c r="AO61" s="1">
        <v>21</v>
      </c>
      <c r="AP61" s="5">
        <f t="shared" si="17"/>
        <v>6.3829787234042552</v>
      </c>
      <c r="AQ61" s="1">
        <v>18</v>
      </c>
      <c r="AR61" s="5">
        <f t="shared" si="18"/>
        <v>5.4380664652567976</v>
      </c>
      <c r="AS61" s="8">
        <f t="shared" si="19"/>
        <v>39</v>
      </c>
      <c r="AT61" s="5">
        <f t="shared" si="20"/>
        <v>5.9090909090909092</v>
      </c>
      <c r="AU61" s="1">
        <v>31</v>
      </c>
      <c r="AV61" s="5">
        <f t="shared" si="21"/>
        <v>9.4224924012158056</v>
      </c>
      <c r="AW61" s="1">
        <v>34</v>
      </c>
      <c r="AX61" s="5">
        <f t="shared" si="22"/>
        <v>10.271903323262841</v>
      </c>
      <c r="AY61" s="8">
        <f t="shared" si="23"/>
        <v>65</v>
      </c>
      <c r="AZ61" s="5">
        <f t="shared" si="24"/>
        <v>9.8484848484848477</v>
      </c>
      <c r="BA61" s="1">
        <v>15</v>
      </c>
      <c r="BB61" s="5">
        <f t="shared" si="25"/>
        <v>4.5592705167173255</v>
      </c>
      <c r="BC61" s="1">
        <v>14</v>
      </c>
      <c r="BD61" s="5">
        <f t="shared" si="26"/>
        <v>4.2296072507552873</v>
      </c>
      <c r="BE61" s="8">
        <f t="shared" si="27"/>
        <v>29</v>
      </c>
      <c r="BF61" s="5">
        <f t="shared" si="28"/>
        <v>4.3939393939393936</v>
      </c>
      <c r="BG61" s="1">
        <v>7</v>
      </c>
      <c r="BH61" s="5">
        <f t="shared" si="29"/>
        <v>2.1276595744680851</v>
      </c>
      <c r="BI61" s="1">
        <v>8</v>
      </c>
      <c r="BJ61" s="5">
        <f t="shared" si="30"/>
        <v>2.416918429003021</v>
      </c>
      <c r="BK61" s="8">
        <f t="shared" si="31"/>
        <v>15</v>
      </c>
      <c r="BL61" s="5">
        <f t="shared" si="32"/>
        <v>2.2727272727272729</v>
      </c>
      <c r="BM61" s="1">
        <v>4</v>
      </c>
      <c r="BN61" s="5">
        <f t="shared" si="33"/>
        <v>1.21580547112462</v>
      </c>
      <c r="BO61" s="1">
        <v>7</v>
      </c>
      <c r="BP61" s="5">
        <f t="shared" si="34"/>
        <v>2.1148036253776437</v>
      </c>
      <c r="BQ61" s="8">
        <f t="shared" si="35"/>
        <v>11</v>
      </c>
      <c r="BR61" s="5">
        <f t="shared" si="36"/>
        <v>1.6666666666666667</v>
      </c>
      <c r="BS61" s="1">
        <v>34</v>
      </c>
      <c r="BT61" s="5">
        <f t="shared" si="37"/>
        <v>10.334346504559271</v>
      </c>
      <c r="BU61" s="1">
        <v>34</v>
      </c>
      <c r="BV61" s="5">
        <f t="shared" si="38"/>
        <v>10.271903323262841</v>
      </c>
      <c r="BW61" s="8">
        <f t="shared" si="39"/>
        <v>68</v>
      </c>
      <c r="BX61" s="5">
        <f t="shared" si="40"/>
        <v>10.303030303030303</v>
      </c>
      <c r="BY61" s="1">
        <v>0</v>
      </c>
      <c r="BZ61" s="1"/>
      <c r="CA61" s="1">
        <v>2</v>
      </c>
      <c r="CB61" s="5">
        <f t="shared" si="41"/>
        <v>0.60422960725075525</v>
      </c>
      <c r="CC61" s="8">
        <f t="shared" si="42"/>
        <v>2</v>
      </c>
      <c r="CD61" s="5">
        <f t="shared" si="43"/>
        <v>0.30303030303030304</v>
      </c>
      <c r="CE61" s="1">
        <v>0</v>
      </c>
      <c r="CF61" s="1"/>
      <c r="CG61" s="1">
        <v>3</v>
      </c>
      <c r="CH61" s="5">
        <f t="shared" si="44"/>
        <v>0.90634441087613304</v>
      </c>
      <c r="CI61" s="8">
        <f t="shared" si="45"/>
        <v>3</v>
      </c>
      <c r="CJ61" s="5">
        <f t="shared" si="46"/>
        <v>0.45454545454545453</v>
      </c>
    </row>
    <row r="62" spans="1:88" x14ac:dyDescent="0.25">
      <c r="A62" s="1" t="s">
        <v>13</v>
      </c>
      <c r="B62" s="1">
        <v>423</v>
      </c>
      <c r="C62" s="1" t="s">
        <v>71</v>
      </c>
      <c r="D62" s="1">
        <v>517</v>
      </c>
      <c r="E62" s="1">
        <v>159</v>
      </c>
      <c r="F62" s="1">
        <v>676</v>
      </c>
      <c r="G62" s="1">
        <v>254</v>
      </c>
      <c r="H62" s="1">
        <v>253</v>
      </c>
      <c r="I62" s="1">
        <v>1</v>
      </c>
      <c r="J62" s="5">
        <f t="shared" si="0"/>
        <v>48.936170212765958</v>
      </c>
      <c r="K62" s="1">
        <v>253</v>
      </c>
      <c r="L62" s="1">
        <v>246</v>
      </c>
      <c r="M62" s="1">
        <v>1</v>
      </c>
      <c r="N62" s="1">
        <v>8</v>
      </c>
      <c r="O62" s="1">
        <v>254</v>
      </c>
      <c r="P62" s="1">
        <v>254</v>
      </c>
      <c r="Q62" s="1">
        <v>68</v>
      </c>
      <c r="R62" s="5">
        <f t="shared" si="1"/>
        <v>26.877470355731226</v>
      </c>
      <c r="S62" s="1">
        <v>74</v>
      </c>
      <c r="T62" s="5">
        <f t="shared" si="2"/>
        <v>30.081300813008134</v>
      </c>
      <c r="U62" s="8">
        <f t="shared" si="3"/>
        <v>142</v>
      </c>
      <c r="V62" s="5">
        <f t="shared" si="4"/>
        <v>28.45691382765531</v>
      </c>
      <c r="W62" s="1">
        <v>46</v>
      </c>
      <c r="X62" s="5">
        <f t="shared" si="5"/>
        <v>18.181818181818183</v>
      </c>
      <c r="Y62" s="1">
        <v>33</v>
      </c>
      <c r="Z62" s="5">
        <f t="shared" si="6"/>
        <v>13.414634146341465</v>
      </c>
      <c r="AA62" s="8">
        <f t="shared" si="7"/>
        <v>79</v>
      </c>
      <c r="AB62" s="5">
        <f t="shared" si="8"/>
        <v>15.831663326653306</v>
      </c>
      <c r="AC62" s="1">
        <v>22</v>
      </c>
      <c r="AD62" s="5">
        <f t="shared" si="9"/>
        <v>8.695652173913043</v>
      </c>
      <c r="AE62" s="1">
        <v>19</v>
      </c>
      <c r="AF62" s="5">
        <f t="shared" si="10"/>
        <v>7.7235772357723578</v>
      </c>
      <c r="AG62" s="8">
        <f t="shared" si="11"/>
        <v>41</v>
      </c>
      <c r="AH62" s="5">
        <f t="shared" si="12"/>
        <v>8.2164328657314627</v>
      </c>
      <c r="AI62" s="1">
        <v>45</v>
      </c>
      <c r="AJ62" s="5">
        <f t="shared" si="13"/>
        <v>17.786561264822133</v>
      </c>
      <c r="AK62" s="1">
        <v>52</v>
      </c>
      <c r="AL62" s="5">
        <f t="shared" si="14"/>
        <v>21.138211382113823</v>
      </c>
      <c r="AM62" s="8">
        <f t="shared" si="15"/>
        <v>97</v>
      </c>
      <c r="AN62" s="5">
        <f t="shared" si="16"/>
        <v>19.438877755511022</v>
      </c>
      <c r="AO62" s="1">
        <v>8</v>
      </c>
      <c r="AP62" s="5">
        <f t="shared" si="17"/>
        <v>3.1620553359683794</v>
      </c>
      <c r="AQ62" s="1">
        <v>9</v>
      </c>
      <c r="AR62" s="5">
        <f t="shared" si="18"/>
        <v>3.6585365853658534</v>
      </c>
      <c r="AS62" s="8">
        <f t="shared" si="19"/>
        <v>17</v>
      </c>
      <c r="AT62" s="5">
        <f t="shared" si="20"/>
        <v>3.4068136272545089</v>
      </c>
      <c r="AU62" s="1">
        <v>21</v>
      </c>
      <c r="AV62" s="5">
        <f t="shared" si="21"/>
        <v>8.3003952569169961</v>
      </c>
      <c r="AW62" s="1">
        <v>20</v>
      </c>
      <c r="AX62" s="5">
        <f t="shared" si="22"/>
        <v>8.1300813008130071</v>
      </c>
      <c r="AY62" s="8">
        <f t="shared" si="23"/>
        <v>41</v>
      </c>
      <c r="AZ62" s="5">
        <f t="shared" si="24"/>
        <v>8.2164328657314627</v>
      </c>
      <c r="BA62" s="1">
        <v>12</v>
      </c>
      <c r="BB62" s="5">
        <f t="shared" si="25"/>
        <v>4.7430830039525684</v>
      </c>
      <c r="BC62" s="1">
        <v>8</v>
      </c>
      <c r="BD62" s="5">
        <f t="shared" si="26"/>
        <v>3.2520325203252036</v>
      </c>
      <c r="BE62" s="8">
        <f t="shared" si="27"/>
        <v>20</v>
      </c>
      <c r="BF62" s="5">
        <f t="shared" si="28"/>
        <v>4.0080160320641278</v>
      </c>
      <c r="BG62" s="1">
        <v>1</v>
      </c>
      <c r="BH62" s="5">
        <f t="shared" si="29"/>
        <v>0.39525691699604742</v>
      </c>
      <c r="BI62" s="1">
        <v>3</v>
      </c>
      <c r="BJ62" s="5">
        <f t="shared" si="30"/>
        <v>1.2195121951219512</v>
      </c>
      <c r="BK62" s="8">
        <f t="shared" si="31"/>
        <v>4</v>
      </c>
      <c r="BL62" s="5">
        <f t="shared" si="32"/>
        <v>0.80160320641282556</v>
      </c>
      <c r="BM62" s="1">
        <v>5</v>
      </c>
      <c r="BN62" s="5">
        <f t="shared" si="33"/>
        <v>1.9762845849802373</v>
      </c>
      <c r="BO62" s="1">
        <v>4</v>
      </c>
      <c r="BP62" s="5">
        <f t="shared" si="34"/>
        <v>1.6260162601626018</v>
      </c>
      <c r="BQ62" s="8">
        <f t="shared" si="35"/>
        <v>9</v>
      </c>
      <c r="BR62" s="5">
        <f t="shared" si="36"/>
        <v>1.8036072144288577</v>
      </c>
      <c r="BS62" s="1">
        <v>25</v>
      </c>
      <c r="BT62" s="5">
        <f t="shared" si="37"/>
        <v>9.8814229249011856</v>
      </c>
      <c r="BU62" s="1">
        <v>23</v>
      </c>
      <c r="BV62" s="5">
        <f t="shared" si="38"/>
        <v>9.3495934959349594</v>
      </c>
      <c r="BW62" s="8">
        <f t="shared" si="39"/>
        <v>48</v>
      </c>
      <c r="BX62" s="5">
        <f t="shared" si="40"/>
        <v>9.6192384769539085</v>
      </c>
      <c r="BY62" s="1">
        <v>0</v>
      </c>
      <c r="BZ62" s="1"/>
      <c r="CA62" s="1">
        <v>1</v>
      </c>
      <c r="CB62" s="5">
        <f t="shared" si="41"/>
        <v>0.40650406504065045</v>
      </c>
      <c r="CC62" s="8">
        <f t="shared" si="42"/>
        <v>1</v>
      </c>
      <c r="CD62" s="5">
        <f t="shared" si="43"/>
        <v>0.20040080160320639</v>
      </c>
      <c r="CE62" s="1">
        <v>0</v>
      </c>
      <c r="CF62" s="1"/>
      <c r="CG62" s="1">
        <v>0</v>
      </c>
      <c r="CH62" s="5">
        <f t="shared" si="44"/>
        <v>0</v>
      </c>
      <c r="CI62" s="8">
        <f t="shared" si="45"/>
        <v>0</v>
      </c>
      <c r="CJ62" s="5">
        <f t="shared" si="46"/>
        <v>0</v>
      </c>
    </row>
    <row r="63" spans="1:88" x14ac:dyDescent="0.25">
      <c r="A63" s="1" t="s">
        <v>13</v>
      </c>
      <c r="B63" s="1">
        <v>430</v>
      </c>
      <c r="C63" s="1" t="s">
        <v>72</v>
      </c>
      <c r="D63" s="1">
        <v>598</v>
      </c>
      <c r="E63" s="1">
        <v>167</v>
      </c>
      <c r="F63" s="1">
        <v>765</v>
      </c>
      <c r="G63" s="1">
        <v>381</v>
      </c>
      <c r="H63" s="1">
        <v>379</v>
      </c>
      <c r="I63" s="1">
        <v>2</v>
      </c>
      <c r="J63" s="5">
        <f t="shared" si="0"/>
        <v>63.377926421404688</v>
      </c>
      <c r="K63" s="1">
        <v>376</v>
      </c>
      <c r="L63" s="1">
        <v>361</v>
      </c>
      <c r="M63" s="1">
        <v>5</v>
      </c>
      <c r="N63" s="1">
        <v>20</v>
      </c>
      <c r="O63" s="1">
        <v>381</v>
      </c>
      <c r="P63" s="1">
        <v>381</v>
      </c>
      <c r="Q63" s="1">
        <v>95</v>
      </c>
      <c r="R63" s="5">
        <f t="shared" si="1"/>
        <v>25.265957446808514</v>
      </c>
      <c r="S63" s="1">
        <v>87</v>
      </c>
      <c r="T63" s="5">
        <f t="shared" si="2"/>
        <v>24.099722991689752</v>
      </c>
      <c r="U63" s="8">
        <f t="shared" si="3"/>
        <v>182</v>
      </c>
      <c r="V63" s="5">
        <f t="shared" si="4"/>
        <v>24.694708276797826</v>
      </c>
      <c r="W63" s="1">
        <v>80</v>
      </c>
      <c r="X63" s="5">
        <f t="shared" si="5"/>
        <v>21.276595744680851</v>
      </c>
      <c r="Y63" s="1">
        <v>62</v>
      </c>
      <c r="Z63" s="5">
        <f t="shared" si="6"/>
        <v>17.174515235457065</v>
      </c>
      <c r="AA63" s="8">
        <f t="shared" si="7"/>
        <v>142</v>
      </c>
      <c r="AB63" s="5">
        <f t="shared" si="8"/>
        <v>19.26729986431479</v>
      </c>
      <c r="AC63" s="1">
        <v>28</v>
      </c>
      <c r="AD63" s="5">
        <f t="shared" si="9"/>
        <v>7.4468085106382977</v>
      </c>
      <c r="AE63" s="1">
        <v>30</v>
      </c>
      <c r="AF63" s="5">
        <f t="shared" si="10"/>
        <v>8.310249307479225</v>
      </c>
      <c r="AG63" s="8">
        <f t="shared" si="11"/>
        <v>58</v>
      </c>
      <c r="AH63" s="5">
        <f t="shared" si="12"/>
        <v>7.8697421981004076</v>
      </c>
      <c r="AI63" s="1">
        <v>84</v>
      </c>
      <c r="AJ63" s="5">
        <f t="shared" si="13"/>
        <v>22.340425531914892</v>
      </c>
      <c r="AK63" s="1">
        <v>88</v>
      </c>
      <c r="AL63" s="5">
        <f t="shared" si="14"/>
        <v>24.37673130193906</v>
      </c>
      <c r="AM63" s="8">
        <f t="shared" si="15"/>
        <v>172</v>
      </c>
      <c r="AN63" s="5">
        <f t="shared" si="16"/>
        <v>23.337856173677068</v>
      </c>
      <c r="AO63" s="1">
        <v>19</v>
      </c>
      <c r="AP63" s="5">
        <f t="shared" si="17"/>
        <v>5.0531914893617014</v>
      </c>
      <c r="AQ63" s="1">
        <v>18</v>
      </c>
      <c r="AR63" s="5">
        <f t="shared" si="18"/>
        <v>4.986149584487535</v>
      </c>
      <c r="AS63" s="8">
        <f t="shared" si="19"/>
        <v>37</v>
      </c>
      <c r="AT63" s="5">
        <f t="shared" si="20"/>
        <v>5.0203527815468112</v>
      </c>
      <c r="AU63" s="1">
        <v>19</v>
      </c>
      <c r="AV63" s="5">
        <f t="shared" si="21"/>
        <v>5.0531914893617014</v>
      </c>
      <c r="AW63" s="1">
        <v>21</v>
      </c>
      <c r="AX63" s="5">
        <f t="shared" si="22"/>
        <v>5.8171745152354575</v>
      </c>
      <c r="AY63" s="8">
        <f t="shared" si="23"/>
        <v>40</v>
      </c>
      <c r="AZ63" s="5">
        <f t="shared" si="24"/>
        <v>5.4274084124830395</v>
      </c>
      <c r="BA63" s="1">
        <v>14</v>
      </c>
      <c r="BB63" s="5">
        <f t="shared" si="25"/>
        <v>3.7234042553191489</v>
      </c>
      <c r="BC63" s="1">
        <v>12</v>
      </c>
      <c r="BD63" s="5">
        <f t="shared" si="26"/>
        <v>3.32409972299169</v>
      </c>
      <c r="BE63" s="8">
        <f t="shared" si="27"/>
        <v>26</v>
      </c>
      <c r="BF63" s="5">
        <f t="shared" si="28"/>
        <v>3.5278154681139755</v>
      </c>
      <c r="BG63" s="1">
        <v>8</v>
      </c>
      <c r="BH63" s="5">
        <f t="shared" si="29"/>
        <v>2.1276595744680851</v>
      </c>
      <c r="BI63" s="1">
        <v>7</v>
      </c>
      <c r="BJ63" s="5">
        <f t="shared" si="30"/>
        <v>1.9390581717451523</v>
      </c>
      <c r="BK63" s="8">
        <f t="shared" si="31"/>
        <v>15</v>
      </c>
      <c r="BL63" s="5">
        <f t="shared" si="32"/>
        <v>2.0352781546811398</v>
      </c>
      <c r="BM63" s="1">
        <v>9</v>
      </c>
      <c r="BN63" s="5">
        <f t="shared" si="33"/>
        <v>2.3936170212765959</v>
      </c>
      <c r="BO63" s="1">
        <v>5</v>
      </c>
      <c r="BP63" s="5">
        <f t="shared" si="34"/>
        <v>1.3850415512465373</v>
      </c>
      <c r="BQ63" s="8">
        <f t="shared" si="35"/>
        <v>14</v>
      </c>
      <c r="BR63" s="5">
        <f t="shared" si="36"/>
        <v>1.8995929443690638</v>
      </c>
      <c r="BS63" s="1">
        <v>20</v>
      </c>
      <c r="BT63" s="5">
        <f t="shared" si="37"/>
        <v>5.3191489361702127</v>
      </c>
      <c r="BU63" s="1">
        <v>21</v>
      </c>
      <c r="BV63" s="5">
        <f t="shared" si="38"/>
        <v>5.8171745152354575</v>
      </c>
      <c r="BW63" s="8">
        <f t="shared" si="39"/>
        <v>41</v>
      </c>
      <c r="BX63" s="5">
        <f t="shared" si="40"/>
        <v>5.5630936227951153</v>
      </c>
      <c r="BY63" s="1">
        <v>0</v>
      </c>
      <c r="BZ63" s="1"/>
      <c r="CA63" s="1">
        <v>9</v>
      </c>
      <c r="CB63" s="5">
        <f t="shared" si="41"/>
        <v>2.4930747922437675</v>
      </c>
      <c r="CC63" s="8">
        <f t="shared" si="42"/>
        <v>9</v>
      </c>
      <c r="CD63" s="5">
        <f t="shared" si="43"/>
        <v>1.2211668928086838</v>
      </c>
      <c r="CE63" s="1">
        <v>0</v>
      </c>
      <c r="CF63" s="1"/>
      <c r="CG63" s="1">
        <v>1</v>
      </c>
      <c r="CH63" s="5">
        <f t="shared" si="44"/>
        <v>0.2770083102493075</v>
      </c>
      <c r="CI63" s="8">
        <f t="shared" si="45"/>
        <v>1</v>
      </c>
      <c r="CJ63" s="5">
        <f t="shared" si="46"/>
        <v>0.13568521031207598</v>
      </c>
    </row>
    <row r="64" spans="1:88" x14ac:dyDescent="0.25">
      <c r="A64" s="1" t="s">
        <v>13</v>
      </c>
      <c r="B64" s="1">
        <v>440</v>
      </c>
      <c r="C64" s="1" t="s">
        <v>73</v>
      </c>
      <c r="D64" s="1">
        <v>671</v>
      </c>
      <c r="E64" s="1">
        <v>207</v>
      </c>
      <c r="F64" s="1">
        <v>878</v>
      </c>
      <c r="G64" s="1">
        <v>455</v>
      </c>
      <c r="H64" s="1">
        <v>455</v>
      </c>
      <c r="I64" s="1">
        <v>0</v>
      </c>
      <c r="J64" s="5">
        <f t="shared" si="0"/>
        <v>67.809239940387471</v>
      </c>
      <c r="K64" s="1">
        <v>446</v>
      </c>
      <c r="L64" s="1">
        <v>449</v>
      </c>
      <c r="M64" s="1">
        <v>9</v>
      </c>
      <c r="N64" s="1">
        <v>6</v>
      </c>
      <c r="O64" s="1">
        <v>455</v>
      </c>
      <c r="P64" s="1">
        <v>455</v>
      </c>
      <c r="Q64" s="1">
        <v>119</v>
      </c>
      <c r="R64" s="5">
        <f t="shared" si="1"/>
        <v>26.681614349775785</v>
      </c>
      <c r="S64" s="1">
        <v>109</v>
      </c>
      <c r="T64" s="5">
        <f t="shared" si="2"/>
        <v>24.276169265033406</v>
      </c>
      <c r="U64" s="8">
        <f t="shared" si="3"/>
        <v>228</v>
      </c>
      <c r="V64" s="5">
        <f t="shared" si="4"/>
        <v>25.474860335195533</v>
      </c>
      <c r="W64" s="1">
        <v>71</v>
      </c>
      <c r="X64" s="5">
        <f t="shared" si="5"/>
        <v>15.919282511210762</v>
      </c>
      <c r="Y64" s="1">
        <v>62</v>
      </c>
      <c r="Z64" s="5">
        <f t="shared" si="6"/>
        <v>13.808463251670378</v>
      </c>
      <c r="AA64" s="8">
        <f t="shared" si="7"/>
        <v>133</v>
      </c>
      <c r="AB64" s="5">
        <f t="shared" si="8"/>
        <v>14.860335195530727</v>
      </c>
      <c r="AC64" s="1">
        <v>40</v>
      </c>
      <c r="AD64" s="5">
        <f t="shared" si="9"/>
        <v>8.9686098654708513</v>
      </c>
      <c r="AE64" s="1">
        <v>35</v>
      </c>
      <c r="AF64" s="5">
        <f t="shared" si="10"/>
        <v>7.7951002227171493</v>
      </c>
      <c r="AG64" s="8">
        <f t="shared" si="11"/>
        <v>75</v>
      </c>
      <c r="AH64" s="5">
        <f t="shared" si="12"/>
        <v>8.3798882681564244</v>
      </c>
      <c r="AI64" s="1">
        <v>108</v>
      </c>
      <c r="AJ64" s="5">
        <f t="shared" si="13"/>
        <v>24.215246636771301</v>
      </c>
      <c r="AK64" s="1">
        <v>116</v>
      </c>
      <c r="AL64" s="5">
        <f t="shared" si="14"/>
        <v>25.83518930957684</v>
      </c>
      <c r="AM64" s="8">
        <f t="shared" si="15"/>
        <v>224</v>
      </c>
      <c r="AN64" s="5">
        <f t="shared" si="16"/>
        <v>25.027932960893857</v>
      </c>
      <c r="AO64" s="1">
        <v>25</v>
      </c>
      <c r="AP64" s="5">
        <f t="shared" si="17"/>
        <v>5.6053811659192831</v>
      </c>
      <c r="AQ64" s="1">
        <v>23</v>
      </c>
      <c r="AR64" s="5">
        <f t="shared" si="18"/>
        <v>5.1224944320712691</v>
      </c>
      <c r="AS64" s="8">
        <f t="shared" si="19"/>
        <v>48</v>
      </c>
      <c r="AT64" s="5">
        <f t="shared" si="20"/>
        <v>5.3631284916201114</v>
      </c>
      <c r="AU64" s="1">
        <v>24</v>
      </c>
      <c r="AV64" s="5">
        <f t="shared" si="21"/>
        <v>5.3811659192825116</v>
      </c>
      <c r="AW64" s="1">
        <v>33</v>
      </c>
      <c r="AX64" s="5">
        <f t="shared" si="22"/>
        <v>7.3496659242761693</v>
      </c>
      <c r="AY64" s="8">
        <f t="shared" si="23"/>
        <v>57</v>
      </c>
      <c r="AZ64" s="5">
        <f t="shared" si="24"/>
        <v>6.3687150837988833</v>
      </c>
      <c r="BA64" s="1">
        <v>14</v>
      </c>
      <c r="BB64" s="5">
        <f t="shared" si="25"/>
        <v>3.1390134529147984</v>
      </c>
      <c r="BC64" s="1">
        <v>12</v>
      </c>
      <c r="BD64" s="5">
        <f t="shared" si="26"/>
        <v>2.6726057906458798</v>
      </c>
      <c r="BE64" s="8">
        <f t="shared" si="27"/>
        <v>26</v>
      </c>
      <c r="BF64" s="5">
        <f t="shared" si="28"/>
        <v>2.9050279329608939</v>
      </c>
      <c r="BG64" s="1">
        <v>16</v>
      </c>
      <c r="BH64" s="5">
        <f t="shared" si="29"/>
        <v>3.5874439461883409</v>
      </c>
      <c r="BI64" s="1">
        <v>17</v>
      </c>
      <c r="BJ64" s="5">
        <f t="shared" si="30"/>
        <v>3.7861915367483299</v>
      </c>
      <c r="BK64" s="8">
        <f t="shared" si="31"/>
        <v>33</v>
      </c>
      <c r="BL64" s="5">
        <f t="shared" si="32"/>
        <v>3.6871508379888271</v>
      </c>
      <c r="BM64" s="1">
        <v>5</v>
      </c>
      <c r="BN64" s="5">
        <f t="shared" si="33"/>
        <v>1.1210762331838564</v>
      </c>
      <c r="BO64" s="1">
        <v>4</v>
      </c>
      <c r="BP64" s="5">
        <f t="shared" si="34"/>
        <v>0.89086859688195985</v>
      </c>
      <c r="BQ64" s="8">
        <f t="shared" si="35"/>
        <v>9</v>
      </c>
      <c r="BR64" s="5">
        <f t="shared" si="36"/>
        <v>1.005586592178771</v>
      </c>
      <c r="BS64" s="1">
        <v>24</v>
      </c>
      <c r="BT64" s="5">
        <f t="shared" si="37"/>
        <v>5.3811659192825116</v>
      </c>
      <c r="BU64" s="1">
        <v>29</v>
      </c>
      <c r="BV64" s="5">
        <f t="shared" si="38"/>
        <v>6.4587973273942101</v>
      </c>
      <c r="BW64" s="8">
        <f t="shared" si="39"/>
        <v>53</v>
      </c>
      <c r="BX64" s="5">
        <f t="shared" si="40"/>
        <v>5.9217877094972069</v>
      </c>
      <c r="BY64" s="1">
        <v>0</v>
      </c>
      <c r="BZ64" s="1"/>
      <c r="CA64" s="1">
        <v>6</v>
      </c>
      <c r="CB64" s="5">
        <f t="shared" si="41"/>
        <v>1.3363028953229399</v>
      </c>
      <c r="CC64" s="8">
        <f t="shared" si="42"/>
        <v>6</v>
      </c>
      <c r="CD64" s="5">
        <f t="shared" si="43"/>
        <v>0.67039106145251393</v>
      </c>
      <c r="CE64" s="1">
        <v>0</v>
      </c>
      <c r="CF64" s="1"/>
      <c r="CG64" s="1">
        <v>3</v>
      </c>
      <c r="CH64" s="5">
        <f t="shared" si="44"/>
        <v>0.66815144766146994</v>
      </c>
      <c r="CI64" s="8">
        <f t="shared" si="45"/>
        <v>3</v>
      </c>
      <c r="CJ64" s="5">
        <f t="shared" si="46"/>
        <v>0.33519553072625696</v>
      </c>
    </row>
    <row r="65" spans="1:88" x14ac:dyDescent="0.25">
      <c r="A65" s="1" t="s">
        <v>13</v>
      </c>
      <c r="B65" s="1">
        <v>444</v>
      </c>
      <c r="C65" s="1" t="s">
        <v>74</v>
      </c>
      <c r="D65" s="1">
        <v>682</v>
      </c>
      <c r="E65" s="1">
        <v>334</v>
      </c>
      <c r="F65" s="1">
        <v>1016</v>
      </c>
      <c r="G65" s="1">
        <v>455</v>
      </c>
      <c r="H65" s="1">
        <v>455</v>
      </c>
      <c r="I65" s="1">
        <v>0</v>
      </c>
      <c r="J65" s="5">
        <f t="shared" si="0"/>
        <v>66.715542521994138</v>
      </c>
      <c r="K65" s="1">
        <v>449</v>
      </c>
      <c r="L65" s="1">
        <v>446</v>
      </c>
      <c r="M65" s="1">
        <v>6</v>
      </c>
      <c r="N65" s="1">
        <v>9</v>
      </c>
      <c r="O65" s="1">
        <v>455</v>
      </c>
      <c r="P65" s="1">
        <v>455</v>
      </c>
      <c r="Q65" s="1">
        <v>151</v>
      </c>
      <c r="R65" s="5">
        <f t="shared" si="1"/>
        <v>33.630289532293986</v>
      </c>
      <c r="S65" s="1">
        <v>146</v>
      </c>
      <c r="T65" s="5">
        <f t="shared" si="2"/>
        <v>32.735426008968609</v>
      </c>
      <c r="U65" s="8">
        <f t="shared" si="3"/>
        <v>297</v>
      </c>
      <c r="V65" s="5">
        <f t="shared" si="4"/>
        <v>33.184357541899438</v>
      </c>
      <c r="W65" s="1">
        <v>59</v>
      </c>
      <c r="X65" s="5">
        <f t="shared" si="5"/>
        <v>13.140311804008908</v>
      </c>
      <c r="Y65" s="1">
        <v>45</v>
      </c>
      <c r="Z65" s="5">
        <f t="shared" si="6"/>
        <v>10.089686098654708</v>
      </c>
      <c r="AA65" s="8">
        <f t="shared" si="7"/>
        <v>104</v>
      </c>
      <c r="AB65" s="5">
        <f t="shared" si="8"/>
        <v>11.620111731843576</v>
      </c>
      <c r="AC65" s="1">
        <v>30</v>
      </c>
      <c r="AD65" s="5">
        <f t="shared" si="9"/>
        <v>6.6815144766146997</v>
      </c>
      <c r="AE65" s="1">
        <v>23</v>
      </c>
      <c r="AF65" s="5">
        <f t="shared" si="10"/>
        <v>5.1569506726457401</v>
      </c>
      <c r="AG65" s="8">
        <f t="shared" si="11"/>
        <v>53</v>
      </c>
      <c r="AH65" s="5">
        <f t="shared" si="12"/>
        <v>5.9217877094972069</v>
      </c>
      <c r="AI65" s="1">
        <v>92</v>
      </c>
      <c r="AJ65" s="5">
        <f t="shared" si="13"/>
        <v>20.489977728285076</v>
      </c>
      <c r="AK65" s="1">
        <v>111</v>
      </c>
      <c r="AL65" s="5">
        <f t="shared" si="14"/>
        <v>24.887892376681613</v>
      </c>
      <c r="AM65" s="8">
        <f t="shared" si="15"/>
        <v>203</v>
      </c>
      <c r="AN65" s="5">
        <f t="shared" si="16"/>
        <v>22.681564245810058</v>
      </c>
      <c r="AO65" s="1">
        <v>40</v>
      </c>
      <c r="AP65" s="5">
        <f t="shared" si="17"/>
        <v>8.908685968819599</v>
      </c>
      <c r="AQ65" s="1">
        <v>38</v>
      </c>
      <c r="AR65" s="5">
        <f t="shared" si="18"/>
        <v>8.5201793721973083</v>
      </c>
      <c r="AS65" s="8">
        <f t="shared" si="19"/>
        <v>78</v>
      </c>
      <c r="AT65" s="5">
        <f t="shared" si="20"/>
        <v>8.7150837988826826</v>
      </c>
      <c r="AU65" s="1">
        <v>16</v>
      </c>
      <c r="AV65" s="5">
        <f t="shared" si="21"/>
        <v>3.5634743875278394</v>
      </c>
      <c r="AW65" s="1">
        <v>17</v>
      </c>
      <c r="AX65" s="5">
        <f t="shared" si="22"/>
        <v>3.811659192825112</v>
      </c>
      <c r="AY65" s="8">
        <f t="shared" si="23"/>
        <v>33</v>
      </c>
      <c r="AZ65" s="5">
        <f t="shared" si="24"/>
        <v>3.6871508379888271</v>
      </c>
      <c r="BA65" s="1">
        <v>20</v>
      </c>
      <c r="BB65" s="5">
        <f t="shared" si="25"/>
        <v>4.4543429844097995</v>
      </c>
      <c r="BC65" s="1">
        <v>21</v>
      </c>
      <c r="BD65" s="5">
        <f t="shared" si="26"/>
        <v>4.7085201793721971</v>
      </c>
      <c r="BE65" s="8">
        <f t="shared" si="27"/>
        <v>41</v>
      </c>
      <c r="BF65" s="5">
        <f t="shared" si="28"/>
        <v>4.5810055865921786</v>
      </c>
      <c r="BG65" s="1">
        <v>7</v>
      </c>
      <c r="BH65" s="5">
        <f t="shared" si="29"/>
        <v>1.5590200445434299</v>
      </c>
      <c r="BI65" s="1">
        <v>5</v>
      </c>
      <c r="BJ65" s="5">
        <f t="shared" si="30"/>
        <v>1.1210762331838564</v>
      </c>
      <c r="BK65" s="8">
        <f t="shared" si="31"/>
        <v>12</v>
      </c>
      <c r="BL65" s="5">
        <f t="shared" si="32"/>
        <v>1.3407821229050279</v>
      </c>
      <c r="BM65" s="1">
        <v>4</v>
      </c>
      <c r="BN65" s="5">
        <f t="shared" si="33"/>
        <v>0.89086859688195985</v>
      </c>
      <c r="BO65" s="1">
        <v>5</v>
      </c>
      <c r="BP65" s="5">
        <f t="shared" si="34"/>
        <v>1.1210762331838564</v>
      </c>
      <c r="BQ65" s="8">
        <f t="shared" si="35"/>
        <v>9</v>
      </c>
      <c r="BR65" s="5">
        <f t="shared" si="36"/>
        <v>1.005586592178771</v>
      </c>
      <c r="BS65" s="1">
        <v>30</v>
      </c>
      <c r="BT65" s="5">
        <f t="shared" si="37"/>
        <v>6.6815144766146997</v>
      </c>
      <c r="BU65" s="1">
        <v>31</v>
      </c>
      <c r="BV65" s="5">
        <f t="shared" si="38"/>
        <v>6.9506726457399113</v>
      </c>
      <c r="BW65" s="8">
        <f t="shared" si="39"/>
        <v>61</v>
      </c>
      <c r="BX65" s="5">
        <f t="shared" si="40"/>
        <v>6.8156424581005588</v>
      </c>
      <c r="BY65" s="1">
        <v>0</v>
      </c>
      <c r="BZ65" s="1"/>
      <c r="CA65" s="1">
        <v>3</v>
      </c>
      <c r="CB65" s="5">
        <f t="shared" si="41"/>
        <v>0.67264573991031396</v>
      </c>
      <c r="CC65" s="8">
        <f t="shared" si="42"/>
        <v>3</v>
      </c>
      <c r="CD65" s="5">
        <f t="shared" si="43"/>
        <v>0.33519553072625696</v>
      </c>
      <c r="CE65" s="1">
        <v>0</v>
      </c>
      <c r="CF65" s="1"/>
      <c r="CG65" s="1">
        <v>1</v>
      </c>
      <c r="CH65" s="5">
        <f t="shared" si="44"/>
        <v>0.22421524663677131</v>
      </c>
      <c r="CI65" s="8">
        <f t="shared" si="45"/>
        <v>1</v>
      </c>
      <c r="CJ65" s="5">
        <f t="shared" si="46"/>
        <v>0.11173184357541899</v>
      </c>
    </row>
    <row r="66" spans="1:88" x14ac:dyDescent="0.25">
      <c r="A66" s="1" t="s">
        <v>13</v>
      </c>
      <c r="B66" s="1">
        <v>446</v>
      </c>
      <c r="C66" s="1" t="s">
        <v>75</v>
      </c>
      <c r="D66" s="1">
        <v>663</v>
      </c>
      <c r="E66" s="1">
        <v>226</v>
      </c>
      <c r="F66" s="1">
        <v>889</v>
      </c>
      <c r="G66" s="1">
        <v>374</v>
      </c>
      <c r="H66" s="1">
        <v>370</v>
      </c>
      <c r="I66" s="1">
        <v>4</v>
      </c>
      <c r="J66" s="5">
        <f t="shared" si="0"/>
        <v>55.806938159879337</v>
      </c>
      <c r="K66" s="1">
        <v>371</v>
      </c>
      <c r="L66" s="1">
        <v>367</v>
      </c>
      <c r="M66" s="1">
        <v>3</v>
      </c>
      <c r="N66" s="1">
        <v>7</v>
      </c>
      <c r="O66" s="1">
        <v>374</v>
      </c>
      <c r="P66" s="1">
        <v>374</v>
      </c>
      <c r="Q66" s="1">
        <v>94</v>
      </c>
      <c r="R66" s="5">
        <f t="shared" si="1"/>
        <v>25.336927223719673</v>
      </c>
      <c r="S66" s="1">
        <v>87</v>
      </c>
      <c r="T66" s="5">
        <f t="shared" si="2"/>
        <v>23.705722070844686</v>
      </c>
      <c r="U66" s="8">
        <f t="shared" si="3"/>
        <v>181</v>
      </c>
      <c r="V66" s="5">
        <f t="shared" si="4"/>
        <v>24.525745257452574</v>
      </c>
      <c r="W66" s="1">
        <v>72</v>
      </c>
      <c r="X66" s="5">
        <f t="shared" si="5"/>
        <v>19.40700808625337</v>
      </c>
      <c r="Y66" s="1">
        <v>62</v>
      </c>
      <c r="Z66" s="5">
        <f t="shared" si="6"/>
        <v>16.893732970027248</v>
      </c>
      <c r="AA66" s="8">
        <f t="shared" si="7"/>
        <v>134</v>
      </c>
      <c r="AB66" s="5">
        <f t="shared" si="8"/>
        <v>18.157181571815716</v>
      </c>
      <c r="AC66" s="1">
        <v>28</v>
      </c>
      <c r="AD66" s="5">
        <f t="shared" si="9"/>
        <v>7.5471698113207548</v>
      </c>
      <c r="AE66" s="1">
        <v>22</v>
      </c>
      <c r="AF66" s="5">
        <f t="shared" si="10"/>
        <v>5.9945504087193457</v>
      </c>
      <c r="AG66" s="8">
        <f t="shared" si="11"/>
        <v>50</v>
      </c>
      <c r="AH66" s="5">
        <f t="shared" si="12"/>
        <v>6.7750677506775059</v>
      </c>
      <c r="AI66" s="1">
        <v>69</v>
      </c>
      <c r="AJ66" s="5">
        <f t="shared" si="13"/>
        <v>18.598382749326145</v>
      </c>
      <c r="AK66" s="1">
        <v>84</v>
      </c>
      <c r="AL66" s="5">
        <f t="shared" si="14"/>
        <v>22.888283378746593</v>
      </c>
      <c r="AM66" s="8">
        <f t="shared" si="15"/>
        <v>153</v>
      </c>
      <c r="AN66" s="5">
        <f t="shared" si="16"/>
        <v>20.73170731707317</v>
      </c>
      <c r="AO66" s="1">
        <v>30</v>
      </c>
      <c r="AP66" s="5">
        <f t="shared" si="17"/>
        <v>8.0862533692722369</v>
      </c>
      <c r="AQ66" s="1">
        <v>30</v>
      </c>
      <c r="AR66" s="5">
        <f t="shared" si="18"/>
        <v>8.1743869209809272</v>
      </c>
      <c r="AS66" s="8">
        <f t="shared" si="19"/>
        <v>60</v>
      </c>
      <c r="AT66" s="5">
        <f t="shared" si="20"/>
        <v>8.1300813008130071</v>
      </c>
      <c r="AU66" s="1">
        <v>24</v>
      </c>
      <c r="AV66" s="5">
        <f t="shared" si="21"/>
        <v>6.4690026954177897</v>
      </c>
      <c r="AW66" s="1">
        <v>19</v>
      </c>
      <c r="AX66" s="5">
        <f t="shared" si="22"/>
        <v>5.1771117166212539</v>
      </c>
      <c r="AY66" s="8">
        <f t="shared" si="23"/>
        <v>43</v>
      </c>
      <c r="AZ66" s="5">
        <f t="shared" si="24"/>
        <v>5.8265582655826558</v>
      </c>
      <c r="BA66" s="1">
        <v>9</v>
      </c>
      <c r="BB66" s="5">
        <f t="shared" si="25"/>
        <v>2.4258760107816713</v>
      </c>
      <c r="BC66" s="1">
        <v>8</v>
      </c>
      <c r="BD66" s="5">
        <f t="shared" si="26"/>
        <v>2.1798365122615802</v>
      </c>
      <c r="BE66" s="8">
        <f t="shared" si="27"/>
        <v>17</v>
      </c>
      <c r="BF66" s="5">
        <f t="shared" si="28"/>
        <v>2.3035230352303522</v>
      </c>
      <c r="BG66" s="1">
        <v>9</v>
      </c>
      <c r="BH66" s="5">
        <f t="shared" si="29"/>
        <v>2.4258760107816713</v>
      </c>
      <c r="BI66" s="1">
        <v>10</v>
      </c>
      <c r="BJ66" s="5">
        <f t="shared" si="30"/>
        <v>2.7247956403269753</v>
      </c>
      <c r="BK66" s="8">
        <f t="shared" si="31"/>
        <v>19</v>
      </c>
      <c r="BL66" s="5">
        <f t="shared" si="32"/>
        <v>2.5745257452574526</v>
      </c>
      <c r="BM66" s="1">
        <v>5</v>
      </c>
      <c r="BN66" s="5">
        <f t="shared" si="33"/>
        <v>1.3477088948787064</v>
      </c>
      <c r="BO66" s="1">
        <v>2</v>
      </c>
      <c r="BP66" s="5">
        <f t="shared" si="34"/>
        <v>0.54495912806539504</v>
      </c>
      <c r="BQ66" s="8">
        <f t="shared" si="35"/>
        <v>7</v>
      </c>
      <c r="BR66" s="5">
        <f t="shared" si="36"/>
        <v>0.94850948509485089</v>
      </c>
      <c r="BS66" s="1">
        <v>31</v>
      </c>
      <c r="BT66" s="5">
        <f t="shared" si="37"/>
        <v>8.355795148247978</v>
      </c>
      <c r="BU66" s="1">
        <v>34</v>
      </c>
      <c r="BV66" s="5">
        <f t="shared" si="38"/>
        <v>9.2643051771117158</v>
      </c>
      <c r="BW66" s="8">
        <f t="shared" si="39"/>
        <v>65</v>
      </c>
      <c r="BX66" s="5">
        <f t="shared" si="40"/>
        <v>8.8075880758807585</v>
      </c>
      <c r="BY66" s="1">
        <v>0</v>
      </c>
      <c r="BZ66" s="1"/>
      <c r="CA66" s="1">
        <v>9</v>
      </c>
      <c r="CB66" s="5">
        <f t="shared" si="41"/>
        <v>2.4523160762942782</v>
      </c>
      <c r="CC66" s="8">
        <f t="shared" si="42"/>
        <v>9</v>
      </c>
      <c r="CD66" s="5">
        <f t="shared" si="43"/>
        <v>1.2195121951219512</v>
      </c>
      <c r="CE66" s="1">
        <v>0</v>
      </c>
      <c r="CF66" s="1"/>
      <c r="CG66" s="1">
        <v>0</v>
      </c>
      <c r="CH66" s="5">
        <f t="shared" si="44"/>
        <v>0</v>
      </c>
      <c r="CI66" s="8">
        <f t="shared" si="45"/>
        <v>0</v>
      </c>
      <c r="CJ66" s="5">
        <f t="shared" si="46"/>
        <v>0</v>
      </c>
    </row>
    <row r="67" spans="1:88" x14ac:dyDescent="0.25">
      <c r="A67" s="1" t="s">
        <v>13</v>
      </c>
      <c r="B67" s="1">
        <v>447</v>
      </c>
      <c r="C67" s="1" t="s">
        <v>76</v>
      </c>
      <c r="D67" s="1">
        <v>412</v>
      </c>
      <c r="E67" s="1">
        <v>91</v>
      </c>
      <c r="F67" s="1">
        <v>503</v>
      </c>
      <c r="G67" s="1">
        <v>224</v>
      </c>
      <c r="H67" s="1">
        <v>222</v>
      </c>
      <c r="I67" s="1">
        <v>2</v>
      </c>
      <c r="J67" s="5">
        <f t="shared" si="0"/>
        <v>53.883495145631066</v>
      </c>
      <c r="K67" s="1">
        <v>223</v>
      </c>
      <c r="L67" s="1">
        <v>219</v>
      </c>
      <c r="M67" s="1">
        <v>1</v>
      </c>
      <c r="N67" s="1">
        <v>5</v>
      </c>
      <c r="O67" s="1">
        <v>224</v>
      </c>
      <c r="P67" s="1">
        <v>224</v>
      </c>
      <c r="Q67" s="1">
        <v>67</v>
      </c>
      <c r="R67" s="5">
        <f t="shared" si="1"/>
        <v>30.044843049327351</v>
      </c>
      <c r="S67" s="1">
        <v>65</v>
      </c>
      <c r="T67" s="5">
        <f t="shared" si="2"/>
        <v>29.68036529680365</v>
      </c>
      <c r="U67" s="8">
        <f t="shared" si="3"/>
        <v>132</v>
      </c>
      <c r="V67" s="5">
        <f t="shared" si="4"/>
        <v>29.864253393665159</v>
      </c>
      <c r="W67" s="1">
        <v>31</v>
      </c>
      <c r="X67" s="5">
        <f t="shared" si="5"/>
        <v>13.901345291479823</v>
      </c>
      <c r="Y67" s="1">
        <v>24</v>
      </c>
      <c r="Z67" s="5">
        <f t="shared" si="6"/>
        <v>10.95890410958904</v>
      </c>
      <c r="AA67" s="8">
        <f t="shared" si="7"/>
        <v>55</v>
      </c>
      <c r="AB67" s="5">
        <f t="shared" si="8"/>
        <v>12.44343891402715</v>
      </c>
      <c r="AC67" s="1">
        <v>8</v>
      </c>
      <c r="AD67" s="5">
        <f t="shared" si="9"/>
        <v>3.5874439461883409</v>
      </c>
      <c r="AE67" s="1">
        <v>10</v>
      </c>
      <c r="AF67" s="5">
        <f t="shared" si="10"/>
        <v>4.5662100456620998</v>
      </c>
      <c r="AG67" s="8">
        <f t="shared" si="11"/>
        <v>18</v>
      </c>
      <c r="AH67" s="5">
        <f t="shared" si="12"/>
        <v>4.0723981900452486</v>
      </c>
      <c r="AI67" s="1">
        <v>47</v>
      </c>
      <c r="AJ67" s="5">
        <f t="shared" si="13"/>
        <v>21.076233183856502</v>
      </c>
      <c r="AK67" s="1">
        <v>56</v>
      </c>
      <c r="AL67" s="5">
        <f t="shared" si="14"/>
        <v>25.570776255707763</v>
      </c>
      <c r="AM67" s="8">
        <f t="shared" si="15"/>
        <v>103</v>
      </c>
      <c r="AN67" s="5">
        <f t="shared" si="16"/>
        <v>23.303167420814479</v>
      </c>
      <c r="AO67" s="1">
        <v>11</v>
      </c>
      <c r="AP67" s="5">
        <f t="shared" si="17"/>
        <v>4.9327354260089686</v>
      </c>
      <c r="AQ67" s="1">
        <v>11</v>
      </c>
      <c r="AR67" s="5">
        <f t="shared" si="18"/>
        <v>5.0228310502283104</v>
      </c>
      <c r="AS67" s="8">
        <f t="shared" si="19"/>
        <v>22</v>
      </c>
      <c r="AT67" s="5">
        <f t="shared" si="20"/>
        <v>4.9773755656108598</v>
      </c>
      <c r="AU67" s="1">
        <v>18</v>
      </c>
      <c r="AV67" s="5">
        <f t="shared" si="21"/>
        <v>8.071748878923767</v>
      </c>
      <c r="AW67" s="1">
        <v>15</v>
      </c>
      <c r="AX67" s="5">
        <f t="shared" si="22"/>
        <v>6.8493150684931505</v>
      </c>
      <c r="AY67" s="8">
        <f t="shared" si="23"/>
        <v>33</v>
      </c>
      <c r="AZ67" s="5">
        <f t="shared" si="24"/>
        <v>7.4660633484162897</v>
      </c>
      <c r="BA67" s="1">
        <v>2</v>
      </c>
      <c r="BB67" s="5">
        <f t="shared" si="25"/>
        <v>0.89686098654708524</v>
      </c>
      <c r="BC67" s="1">
        <v>2</v>
      </c>
      <c r="BD67" s="5">
        <f t="shared" si="26"/>
        <v>0.91324200913242004</v>
      </c>
      <c r="BE67" s="8">
        <f t="shared" si="27"/>
        <v>4</v>
      </c>
      <c r="BF67" s="5">
        <f t="shared" si="28"/>
        <v>0.90497737556561098</v>
      </c>
      <c r="BG67" s="1">
        <v>1</v>
      </c>
      <c r="BH67" s="5">
        <f t="shared" si="29"/>
        <v>0.44843049327354262</v>
      </c>
      <c r="BI67" s="1">
        <v>1</v>
      </c>
      <c r="BJ67" s="5">
        <f t="shared" si="30"/>
        <v>0.45662100456621002</v>
      </c>
      <c r="BK67" s="8">
        <f t="shared" si="31"/>
        <v>2</v>
      </c>
      <c r="BL67" s="5">
        <f t="shared" si="32"/>
        <v>0.45248868778280549</v>
      </c>
      <c r="BM67" s="1">
        <v>7</v>
      </c>
      <c r="BN67" s="5">
        <f t="shared" si="33"/>
        <v>3.1390134529147984</v>
      </c>
      <c r="BO67" s="1">
        <v>5</v>
      </c>
      <c r="BP67" s="5">
        <f t="shared" si="34"/>
        <v>2.2831050228310499</v>
      </c>
      <c r="BQ67" s="8">
        <f t="shared" si="35"/>
        <v>12</v>
      </c>
      <c r="BR67" s="5">
        <f t="shared" si="36"/>
        <v>2.7149321266968327</v>
      </c>
      <c r="BS67" s="1">
        <v>31</v>
      </c>
      <c r="BT67" s="5">
        <f t="shared" si="37"/>
        <v>13.901345291479823</v>
      </c>
      <c r="BU67" s="1">
        <v>29</v>
      </c>
      <c r="BV67" s="5">
        <f t="shared" si="38"/>
        <v>13.24200913242009</v>
      </c>
      <c r="BW67" s="8">
        <f t="shared" si="39"/>
        <v>60</v>
      </c>
      <c r="BX67" s="5">
        <f t="shared" si="40"/>
        <v>13.574660633484163</v>
      </c>
      <c r="BY67" s="1">
        <v>0</v>
      </c>
      <c r="BZ67" s="1"/>
      <c r="CA67" s="1">
        <v>1</v>
      </c>
      <c r="CB67" s="5">
        <f t="shared" si="41"/>
        <v>0.45662100456621002</v>
      </c>
      <c r="CC67" s="8">
        <f t="shared" si="42"/>
        <v>1</v>
      </c>
      <c r="CD67" s="5">
        <f t="shared" si="43"/>
        <v>0.22624434389140274</v>
      </c>
      <c r="CE67" s="1">
        <v>0</v>
      </c>
      <c r="CF67" s="1"/>
      <c r="CG67" s="1">
        <v>0</v>
      </c>
      <c r="CH67" s="5">
        <f t="shared" si="44"/>
        <v>0</v>
      </c>
      <c r="CI67" s="8">
        <f t="shared" si="45"/>
        <v>0</v>
      </c>
      <c r="CJ67" s="5">
        <f t="shared" si="46"/>
        <v>0</v>
      </c>
    </row>
    <row r="68" spans="1:88" x14ac:dyDescent="0.25">
      <c r="A68" s="1" t="s">
        <v>13</v>
      </c>
      <c r="B68" s="1">
        <v>450</v>
      </c>
      <c r="C68" s="1" t="s">
        <v>77</v>
      </c>
      <c r="D68" s="1">
        <v>533</v>
      </c>
      <c r="E68" s="1">
        <v>164</v>
      </c>
      <c r="F68" s="1">
        <v>697</v>
      </c>
      <c r="G68" s="1">
        <v>366</v>
      </c>
      <c r="H68" s="1">
        <v>363</v>
      </c>
      <c r="I68" s="1">
        <v>3</v>
      </c>
      <c r="J68" s="5">
        <f t="shared" si="0"/>
        <v>68.10506566604127</v>
      </c>
      <c r="K68" s="1">
        <v>361</v>
      </c>
      <c r="L68" s="1">
        <v>357</v>
      </c>
      <c r="M68" s="1">
        <v>5</v>
      </c>
      <c r="N68" s="1">
        <v>9</v>
      </c>
      <c r="O68" s="1">
        <v>366</v>
      </c>
      <c r="P68" s="1">
        <v>366</v>
      </c>
      <c r="Q68" s="1">
        <v>113</v>
      </c>
      <c r="R68" s="5">
        <f t="shared" si="1"/>
        <v>31.301939058171747</v>
      </c>
      <c r="S68" s="1">
        <v>110</v>
      </c>
      <c r="T68" s="5">
        <f t="shared" si="2"/>
        <v>30.812324929971989</v>
      </c>
      <c r="U68" s="8">
        <f t="shared" si="3"/>
        <v>223</v>
      </c>
      <c r="V68" s="5">
        <f t="shared" si="4"/>
        <v>31.058495821727018</v>
      </c>
      <c r="W68" s="1">
        <v>62</v>
      </c>
      <c r="X68" s="5">
        <f t="shared" si="5"/>
        <v>17.174515235457065</v>
      </c>
      <c r="Y68" s="1">
        <v>44</v>
      </c>
      <c r="Z68" s="5">
        <f t="shared" si="6"/>
        <v>12.324929971988796</v>
      </c>
      <c r="AA68" s="8">
        <f t="shared" si="7"/>
        <v>106</v>
      </c>
      <c r="AB68" s="5">
        <f t="shared" si="8"/>
        <v>14.763231197771587</v>
      </c>
      <c r="AC68" s="1">
        <v>16</v>
      </c>
      <c r="AD68" s="5">
        <f t="shared" si="9"/>
        <v>4.43213296398892</v>
      </c>
      <c r="AE68" s="1">
        <v>16</v>
      </c>
      <c r="AF68" s="5">
        <f t="shared" si="10"/>
        <v>4.4817927170868348</v>
      </c>
      <c r="AG68" s="8">
        <f t="shared" si="11"/>
        <v>32</v>
      </c>
      <c r="AH68" s="5">
        <f t="shared" si="12"/>
        <v>4.4568245125348191</v>
      </c>
      <c r="AI68" s="1">
        <v>85</v>
      </c>
      <c r="AJ68" s="5">
        <f t="shared" si="13"/>
        <v>23.545706371191137</v>
      </c>
      <c r="AK68" s="1">
        <v>103</v>
      </c>
      <c r="AL68" s="5">
        <f t="shared" si="14"/>
        <v>28.851540616246496</v>
      </c>
      <c r="AM68" s="8">
        <f t="shared" si="15"/>
        <v>188</v>
      </c>
      <c r="AN68" s="5">
        <f t="shared" si="16"/>
        <v>26.18384401114206</v>
      </c>
      <c r="AO68" s="1">
        <v>17</v>
      </c>
      <c r="AP68" s="5">
        <f t="shared" si="17"/>
        <v>4.7091412742382275</v>
      </c>
      <c r="AQ68" s="1">
        <v>17</v>
      </c>
      <c r="AR68" s="5">
        <f t="shared" si="18"/>
        <v>4.7619047619047619</v>
      </c>
      <c r="AS68" s="8">
        <f t="shared" si="19"/>
        <v>34</v>
      </c>
      <c r="AT68" s="5">
        <f t="shared" si="20"/>
        <v>4.7353760445682447</v>
      </c>
      <c r="AU68" s="1">
        <v>26</v>
      </c>
      <c r="AV68" s="5">
        <f t="shared" si="21"/>
        <v>7.202216066481995</v>
      </c>
      <c r="AW68" s="1">
        <v>25</v>
      </c>
      <c r="AX68" s="5">
        <f t="shared" si="22"/>
        <v>7.0028011204481793</v>
      </c>
      <c r="AY68" s="8">
        <f t="shared" si="23"/>
        <v>51</v>
      </c>
      <c r="AZ68" s="5">
        <f t="shared" si="24"/>
        <v>7.103064066852367</v>
      </c>
      <c r="BA68" s="1">
        <v>14</v>
      </c>
      <c r="BB68" s="5">
        <f t="shared" si="25"/>
        <v>3.8781163434903045</v>
      </c>
      <c r="BC68" s="1">
        <v>10</v>
      </c>
      <c r="BD68" s="5">
        <f t="shared" si="26"/>
        <v>2.801120448179272</v>
      </c>
      <c r="BE68" s="8">
        <f t="shared" si="27"/>
        <v>24</v>
      </c>
      <c r="BF68" s="5">
        <f t="shared" si="28"/>
        <v>3.3426183844011144</v>
      </c>
      <c r="BG68" s="1">
        <v>7</v>
      </c>
      <c r="BH68" s="5">
        <f t="shared" si="29"/>
        <v>1.9390581717451523</v>
      </c>
      <c r="BI68" s="1">
        <v>6</v>
      </c>
      <c r="BJ68" s="5">
        <f t="shared" si="30"/>
        <v>1.680672268907563</v>
      </c>
      <c r="BK68" s="8">
        <f t="shared" si="31"/>
        <v>13</v>
      </c>
      <c r="BL68" s="5">
        <f t="shared" si="32"/>
        <v>1.8105849582172702</v>
      </c>
      <c r="BM68" s="1">
        <v>0</v>
      </c>
      <c r="BN68" s="5">
        <f t="shared" si="33"/>
        <v>0</v>
      </c>
      <c r="BO68" s="1">
        <v>0</v>
      </c>
      <c r="BP68" s="5">
        <f t="shared" si="34"/>
        <v>0</v>
      </c>
      <c r="BQ68" s="8">
        <f t="shared" si="35"/>
        <v>0</v>
      </c>
      <c r="BR68" s="5">
        <f t="shared" si="36"/>
        <v>0</v>
      </c>
      <c r="BS68" s="1">
        <v>21</v>
      </c>
      <c r="BT68" s="5">
        <f t="shared" si="37"/>
        <v>5.8171745152354575</v>
      </c>
      <c r="BU68" s="1">
        <v>22</v>
      </c>
      <c r="BV68" s="5">
        <f t="shared" si="38"/>
        <v>6.1624649859943981</v>
      </c>
      <c r="BW68" s="8">
        <f t="shared" si="39"/>
        <v>43</v>
      </c>
      <c r="BX68" s="5">
        <f t="shared" si="40"/>
        <v>5.9888579387186631</v>
      </c>
      <c r="BY68" s="1">
        <v>0</v>
      </c>
      <c r="BZ68" s="1"/>
      <c r="CA68" s="1">
        <v>3</v>
      </c>
      <c r="CB68" s="5">
        <f t="shared" si="41"/>
        <v>0.84033613445378152</v>
      </c>
      <c r="CC68" s="8">
        <f t="shared" si="42"/>
        <v>3</v>
      </c>
      <c r="CD68" s="5">
        <f t="shared" si="43"/>
        <v>0.4178272980501393</v>
      </c>
      <c r="CE68" s="1">
        <v>0</v>
      </c>
      <c r="CF68" s="1"/>
      <c r="CG68" s="1">
        <v>1</v>
      </c>
      <c r="CH68" s="5">
        <f t="shared" si="44"/>
        <v>0.28011204481792717</v>
      </c>
      <c r="CI68" s="8">
        <f t="shared" si="45"/>
        <v>1</v>
      </c>
      <c r="CJ68" s="5">
        <f t="shared" si="46"/>
        <v>0.1392757660167131</v>
      </c>
    </row>
    <row r="69" spans="1:88" x14ac:dyDescent="0.25">
      <c r="A69" s="1" t="s">
        <v>13</v>
      </c>
      <c r="B69" s="1">
        <v>451</v>
      </c>
      <c r="C69" s="1" t="s">
        <v>78</v>
      </c>
      <c r="D69" s="1">
        <v>574</v>
      </c>
      <c r="E69" s="1">
        <v>112</v>
      </c>
      <c r="F69" s="1">
        <v>686</v>
      </c>
      <c r="G69" s="1">
        <v>284</v>
      </c>
      <c r="H69" s="1">
        <v>283</v>
      </c>
      <c r="I69" s="1">
        <v>1</v>
      </c>
      <c r="J69" s="5">
        <f t="shared" si="0"/>
        <v>49.303135888501743</v>
      </c>
      <c r="K69" s="1">
        <v>282</v>
      </c>
      <c r="L69" s="1">
        <v>282</v>
      </c>
      <c r="M69" s="1">
        <v>2</v>
      </c>
      <c r="N69" s="1">
        <v>2</v>
      </c>
      <c r="O69" s="1">
        <v>284</v>
      </c>
      <c r="P69" s="1">
        <v>284</v>
      </c>
      <c r="Q69" s="1">
        <v>84</v>
      </c>
      <c r="R69" s="5">
        <f t="shared" si="1"/>
        <v>29.787234042553191</v>
      </c>
      <c r="S69" s="1">
        <v>83</v>
      </c>
      <c r="T69" s="5">
        <f t="shared" si="2"/>
        <v>29.432624113475175</v>
      </c>
      <c r="U69" s="8">
        <f t="shared" si="3"/>
        <v>167</v>
      </c>
      <c r="V69" s="5">
        <f t="shared" si="4"/>
        <v>29.609929078014186</v>
      </c>
      <c r="W69" s="1">
        <v>47</v>
      </c>
      <c r="X69" s="5">
        <f t="shared" si="5"/>
        <v>16.666666666666664</v>
      </c>
      <c r="Y69" s="1">
        <v>43</v>
      </c>
      <c r="Z69" s="5">
        <f t="shared" si="6"/>
        <v>15.24822695035461</v>
      </c>
      <c r="AA69" s="8">
        <f t="shared" si="7"/>
        <v>90</v>
      </c>
      <c r="AB69" s="5">
        <f t="shared" si="8"/>
        <v>15.957446808510639</v>
      </c>
      <c r="AC69" s="1">
        <v>20</v>
      </c>
      <c r="AD69" s="5">
        <f t="shared" si="9"/>
        <v>7.0921985815602842</v>
      </c>
      <c r="AE69" s="1">
        <v>17</v>
      </c>
      <c r="AF69" s="5">
        <f t="shared" si="10"/>
        <v>6.0283687943262407</v>
      </c>
      <c r="AG69" s="8">
        <f t="shared" si="11"/>
        <v>37</v>
      </c>
      <c r="AH69" s="5">
        <f t="shared" si="12"/>
        <v>6.5602836879432624</v>
      </c>
      <c r="AI69" s="1">
        <v>50</v>
      </c>
      <c r="AJ69" s="5">
        <f t="shared" si="13"/>
        <v>17.730496453900709</v>
      </c>
      <c r="AK69" s="1">
        <v>56</v>
      </c>
      <c r="AL69" s="5">
        <f t="shared" si="14"/>
        <v>19.858156028368796</v>
      </c>
      <c r="AM69" s="8">
        <f t="shared" si="15"/>
        <v>106</v>
      </c>
      <c r="AN69" s="5">
        <f t="shared" si="16"/>
        <v>18.794326241134751</v>
      </c>
      <c r="AO69" s="1">
        <v>9</v>
      </c>
      <c r="AP69" s="5">
        <f t="shared" si="17"/>
        <v>3.1914893617021276</v>
      </c>
      <c r="AQ69" s="1">
        <v>15</v>
      </c>
      <c r="AR69" s="5">
        <f t="shared" si="18"/>
        <v>5.3191489361702127</v>
      </c>
      <c r="AS69" s="8">
        <f t="shared" si="19"/>
        <v>24</v>
      </c>
      <c r="AT69" s="5">
        <f t="shared" si="20"/>
        <v>4.2553191489361701</v>
      </c>
      <c r="AU69" s="1">
        <v>22</v>
      </c>
      <c r="AV69" s="5">
        <f t="shared" si="21"/>
        <v>7.8014184397163122</v>
      </c>
      <c r="AW69" s="1">
        <v>20</v>
      </c>
      <c r="AX69" s="5">
        <f t="shared" si="22"/>
        <v>7.0921985815602842</v>
      </c>
      <c r="AY69" s="8">
        <f t="shared" si="23"/>
        <v>42</v>
      </c>
      <c r="AZ69" s="5">
        <f t="shared" si="24"/>
        <v>7.4468085106382977</v>
      </c>
      <c r="BA69" s="1">
        <v>9</v>
      </c>
      <c r="BB69" s="5">
        <f t="shared" si="25"/>
        <v>3.1914893617021276</v>
      </c>
      <c r="BC69" s="1">
        <v>3</v>
      </c>
      <c r="BD69" s="5">
        <f t="shared" si="26"/>
        <v>1.0638297872340425</v>
      </c>
      <c r="BE69" s="8">
        <f t="shared" si="27"/>
        <v>12</v>
      </c>
      <c r="BF69" s="5">
        <f t="shared" si="28"/>
        <v>2.1276595744680851</v>
      </c>
      <c r="BG69" s="1">
        <v>3</v>
      </c>
      <c r="BH69" s="5">
        <f t="shared" si="29"/>
        <v>1.0638297872340425</v>
      </c>
      <c r="BI69" s="1">
        <v>2</v>
      </c>
      <c r="BJ69" s="5">
        <f t="shared" si="30"/>
        <v>0.70921985815602839</v>
      </c>
      <c r="BK69" s="8">
        <f t="shared" si="31"/>
        <v>5</v>
      </c>
      <c r="BL69" s="5">
        <f t="shared" si="32"/>
        <v>0.88652482269503552</v>
      </c>
      <c r="BM69" s="1">
        <v>5</v>
      </c>
      <c r="BN69" s="5">
        <f t="shared" si="33"/>
        <v>1.773049645390071</v>
      </c>
      <c r="BO69" s="1">
        <v>6</v>
      </c>
      <c r="BP69" s="5">
        <f t="shared" si="34"/>
        <v>2.1276595744680851</v>
      </c>
      <c r="BQ69" s="8">
        <f t="shared" si="35"/>
        <v>11</v>
      </c>
      <c r="BR69" s="5">
        <f t="shared" si="36"/>
        <v>1.9503546099290781</v>
      </c>
      <c r="BS69" s="1">
        <v>33</v>
      </c>
      <c r="BT69" s="5">
        <f t="shared" si="37"/>
        <v>11.702127659574469</v>
      </c>
      <c r="BU69" s="1">
        <v>33</v>
      </c>
      <c r="BV69" s="5">
        <f t="shared" si="38"/>
        <v>11.702127659574469</v>
      </c>
      <c r="BW69" s="8">
        <f t="shared" si="39"/>
        <v>66</v>
      </c>
      <c r="BX69" s="5">
        <f t="shared" si="40"/>
        <v>11.702127659574469</v>
      </c>
      <c r="BY69" s="1">
        <v>0</v>
      </c>
      <c r="BZ69" s="1"/>
      <c r="CA69" s="1">
        <v>1</v>
      </c>
      <c r="CB69" s="5">
        <f t="shared" si="41"/>
        <v>0.3546099290780142</v>
      </c>
      <c r="CC69" s="8">
        <f t="shared" si="42"/>
        <v>1</v>
      </c>
      <c r="CD69" s="5">
        <f t="shared" si="43"/>
        <v>0.1773049645390071</v>
      </c>
      <c r="CE69" s="1">
        <v>0</v>
      </c>
      <c r="CF69" s="1"/>
      <c r="CG69" s="1">
        <v>3</v>
      </c>
      <c r="CH69" s="5">
        <f t="shared" si="44"/>
        <v>1.0638297872340425</v>
      </c>
      <c r="CI69" s="8">
        <f t="shared" si="45"/>
        <v>3</v>
      </c>
      <c r="CJ69" s="5">
        <f t="shared" si="46"/>
        <v>0.53191489361702127</v>
      </c>
    </row>
    <row r="70" spans="1:88" x14ac:dyDescent="0.25">
      <c r="A70" s="1" t="s">
        <v>13</v>
      </c>
      <c r="B70" s="1">
        <v>452</v>
      </c>
      <c r="C70" s="1" t="s">
        <v>79</v>
      </c>
      <c r="D70" s="1">
        <v>500</v>
      </c>
      <c r="E70" s="1">
        <v>166</v>
      </c>
      <c r="F70" s="1">
        <v>666</v>
      </c>
      <c r="G70" s="1">
        <v>303</v>
      </c>
      <c r="H70" s="1">
        <v>301</v>
      </c>
      <c r="I70" s="1">
        <v>2</v>
      </c>
      <c r="J70" s="5">
        <f t="shared" ref="J70:J101" si="47">H70/D70*100</f>
        <v>60.199999999999996</v>
      </c>
      <c r="K70" s="1">
        <v>303</v>
      </c>
      <c r="L70" s="1">
        <v>299</v>
      </c>
      <c r="M70" s="1">
        <v>0</v>
      </c>
      <c r="N70" s="1">
        <v>4</v>
      </c>
      <c r="O70" s="1">
        <v>303</v>
      </c>
      <c r="P70" s="1">
        <v>303</v>
      </c>
      <c r="Q70" s="1">
        <v>100</v>
      </c>
      <c r="R70" s="5">
        <f t="shared" ref="R70:R136" si="48">Q70/$K70*100</f>
        <v>33.003300330032999</v>
      </c>
      <c r="S70" s="1">
        <v>98</v>
      </c>
      <c r="T70" s="5">
        <f t="shared" ref="T70:T136" si="49">S70/$L70*100</f>
        <v>32.775919732441473</v>
      </c>
      <c r="U70" s="8">
        <f t="shared" ref="U70:U136" si="50">SUM(Q70,S70)</f>
        <v>198</v>
      </c>
      <c r="V70" s="5">
        <f t="shared" ref="V70:V136" si="51">U70/($K70+$L70)*100</f>
        <v>32.89036544850498</v>
      </c>
      <c r="W70" s="1">
        <v>44</v>
      </c>
      <c r="X70" s="5">
        <f t="shared" ref="X70:X136" si="52">W70/$K70*100</f>
        <v>14.521452145214523</v>
      </c>
      <c r="Y70" s="1">
        <v>34</v>
      </c>
      <c r="Z70" s="5">
        <f t="shared" ref="Z70:Z136" si="53">Y70/$L70*100</f>
        <v>11.371237458193979</v>
      </c>
      <c r="AA70" s="8">
        <f t="shared" ref="AA70:AA136" si="54">SUM(W70,Y70)</f>
        <v>78</v>
      </c>
      <c r="AB70" s="5">
        <f t="shared" ref="AB70:AB136" si="55">AA70/($K70+$L70)*100</f>
        <v>12.956810631229235</v>
      </c>
      <c r="AC70" s="1">
        <v>16</v>
      </c>
      <c r="AD70" s="5">
        <f t="shared" ref="AD70:AD136" si="56">AC70/$K70*100</f>
        <v>5.2805280528052805</v>
      </c>
      <c r="AE70" s="1">
        <v>19</v>
      </c>
      <c r="AF70" s="5">
        <f t="shared" ref="AF70:AF136" si="57">AE70/$L70*100</f>
        <v>6.3545150501672243</v>
      </c>
      <c r="AG70" s="8">
        <f t="shared" ref="AG70:AG136" si="58">SUM(AC70,AE70)</f>
        <v>35</v>
      </c>
      <c r="AH70" s="5">
        <f t="shared" ref="AH70:AH136" si="59">AG70/($K70+$L70)*100</f>
        <v>5.8139534883720927</v>
      </c>
      <c r="AI70" s="1">
        <v>60</v>
      </c>
      <c r="AJ70" s="5">
        <f t="shared" ref="AJ70:AJ136" si="60">AI70/$K70*100</f>
        <v>19.801980198019802</v>
      </c>
      <c r="AK70" s="1">
        <v>67</v>
      </c>
      <c r="AL70" s="5">
        <f t="shared" ref="AL70:AL136" si="61">AK70/$L70*100</f>
        <v>22.408026755852841</v>
      </c>
      <c r="AM70" s="8">
        <f t="shared" ref="AM70:AM136" si="62">SUM(AI70,AK70)</f>
        <v>127</v>
      </c>
      <c r="AN70" s="5">
        <f t="shared" ref="AN70:AN136" si="63">AM70/($K70+$L70)*100</f>
        <v>21.096345514950166</v>
      </c>
      <c r="AO70" s="1">
        <v>17</v>
      </c>
      <c r="AP70" s="5">
        <f t="shared" ref="AP70:AP136" si="64">AO70/$K70*100</f>
        <v>5.6105610561056105</v>
      </c>
      <c r="AQ70" s="1">
        <v>17</v>
      </c>
      <c r="AR70" s="5">
        <f t="shared" ref="AR70:AR136" si="65">AQ70/$L70*100</f>
        <v>5.6856187290969897</v>
      </c>
      <c r="AS70" s="8">
        <f t="shared" ref="AS70:AS136" si="66">SUM(AO70,AQ70)</f>
        <v>34</v>
      </c>
      <c r="AT70" s="5">
        <f t="shared" ref="AT70:AT136" si="67">AS70/($K70+$L70)*100</f>
        <v>5.6478405315614619</v>
      </c>
      <c r="AU70" s="1">
        <v>18</v>
      </c>
      <c r="AV70" s="5">
        <f t="shared" ref="AV70:AV136" si="68">AU70/$K70*100</f>
        <v>5.9405940594059405</v>
      </c>
      <c r="AW70" s="1">
        <v>14</v>
      </c>
      <c r="AX70" s="5">
        <f t="shared" ref="AX70:AX136" si="69">AW70/$L70*100</f>
        <v>4.6822742474916383</v>
      </c>
      <c r="AY70" s="8">
        <f t="shared" ref="AY70:AY136" si="70">SUM(AU70,AW70)</f>
        <v>32</v>
      </c>
      <c r="AZ70" s="5">
        <f t="shared" ref="AZ70:AZ136" si="71">AY70/($K70+$L70)*100</f>
        <v>5.3156146179401995</v>
      </c>
      <c r="BA70" s="1">
        <v>12</v>
      </c>
      <c r="BB70" s="5">
        <f t="shared" ref="BB70:BB136" si="72">BA70/$K70*100</f>
        <v>3.9603960396039604</v>
      </c>
      <c r="BC70" s="1">
        <v>11</v>
      </c>
      <c r="BD70" s="5">
        <f t="shared" ref="BD70:BD136" si="73">BC70/$L70*100</f>
        <v>3.6789297658862878</v>
      </c>
      <c r="BE70" s="8">
        <f t="shared" ref="BE70:BE136" si="74">SUM(BA70,BC70)</f>
        <v>23</v>
      </c>
      <c r="BF70" s="5">
        <f t="shared" ref="BF70:BF136" si="75">BE70/($K70+$L70)*100</f>
        <v>3.8205980066445182</v>
      </c>
      <c r="BG70" s="1">
        <v>5</v>
      </c>
      <c r="BH70" s="5">
        <f t="shared" ref="BH70:BH136" si="76">BG70/$K70*100</f>
        <v>1.6501650165016499</v>
      </c>
      <c r="BI70" s="1">
        <v>5</v>
      </c>
      <c r="BJ70" s="5">
        <f t="shared" ref="BJ70:BJ136" si="77">BI70/$L70*100</f>
        <v>1.6722408026755853</v>
      </c>
      <c r="BK70" s="8">
        <f t="shared" ref="BK70:BK136" si="78">SUM(BG70,BI70)</f>
        <v>10</v>
      </c>
      <c r="BL70" s="5">
        <f t="shared" ref="BL70:BL136" si="79">BK70/($K70+$L70)*100</f>
        <v>1.6611295681063125</v>
      </c>
      <c r="BM70" s="1">
        <v>5</v>
      </c>
      <c r="BN70" s="5">
        <f t="shared" ref="BN70:BN136" si="80">BM70/$K70*100</f>
        <v>1.6501650165016499</v>
      </c>
      <c r="BO70" s="1">
        <v>6</v>
      </c>
      <c r="BP70" s="5">
        <f t="shared" ref="BP70:BP136" si="81">BO70/$L70*100</f>
        <v>2.0066889632107023</v>
      </c>
      <c r="BQ70" s="8">
        <f t="shared" ref="BQ70:BQ136" si="82">SUM(BM70,BO70)</f>
        <v>11</v>
      </c>
      <c r="BR70" s="5">
        <f t="shared" ref="BR70:BR136" si="83">BQ70/($K70+$L70)*100</f>
        <v>1.8272425249169437</v>
      </c>
      <c r="BS70" s="1">
        <v>26</v>
      </c>
      <c r="BT70" s="5">
        <f t="shared" ref="BT70:BT136" si="84">BS70/$K70*100</f>
        <v>8.5808580858085808</v>
      </c>
      <c r="BU70" s="1">
        <v>27</v>
      </c>
      <c r="BV70" s="5">
        <f t="shared" ref="BV70:BV136" si="85">BU70/$L70*100</f>
        <v>9.0301003344481607</v>
      </c>
      <c r="BW70" s="8">
        <f t="shared" ref="BW70:BW136" si="86">SUM(BS70,BU70)</f>
        <v>53</v>
      </c>
      <c r="BX70" s="5">
        <f t="shared" ref="BX70:BX136" si="87">BW70/($K70+$L70)*100</f>
        <v>8.8039867109634553</v>
      </c>
      <c r="BY70" s="1">
        <v>0</v>
      </c>
      <c r="BZ70" s="1"/>
      <c r="CA70" s="1">
        <v>1</v>
      </c>
      <c r="CB70" s="5">
        <f t="shared" ref="CB70:CB136" si="88">CA70/$L70*100</f>
        <v>0.33444816053511706</v>
      </c>
      <c r="CC70" s="8">
        <f t="shared" ref="CC70:CC136" si="89">SUM(BY70,CA70)</f>
        <v>1</v>
      </c>
      <c r="CD70" s="5">
        <f t="shared" ref="CD70:CD136" si="90">CC70/($K70+$L70)*100</f>
        <v>0.16611295681063123</v>
      </c>
      <c r="CE70" s="1">
        <v>0</v>
      </c>
      <c r="CF70" s="1"/>
      <c r="CG70" s="1">
        <v>0</v>
      </c>
      <c r="CH70" s="5">
        <f t="shared" ref="CH70:CH136" si="91">CG70/$L70*100</f>
        <v>0</v>
      </c>
      <c r="CI70" s="8">
        <f t="shared" ref="CI70:CI136" si="92">SUM(CE70,CG70)</f>
        <v>0</v>
      </c>
      <c r="CJ70" s="5">
        <f t="shared" ref="CJ70:CJ136" si="93">CI70/($K70+$L70)*100</f>
        <v>0</v>
      </c>
    </row>
    <row r="71" spans="1:88" x14ac:dyDescent="0.25">
      <c r="A71" s="1" t="s">
        <v>13</v>
      </c>
      <c r="B71" s="1">
        <v>454</v>
      </c>
      <c r="C71" s="1" t="s">
        <v>80</v>
      </c>
      <c r="D71" s="1">
        <v>606</v>
      </c>
      <c r="E71" s="1">
        <v>209</v>
      </c>
      <c r="F71" s="1">
        <v>815</v>
      </c>
      <c r="G71" s="1">
        <v>363</v>
      </c>
      <c r="H71" s="1">
        <v>362</v>
      </c>
      <c r="I71" s="1">
        <v>1</v>
      </c>
      <c r="J71" s="5">
        <f t="shared" si="47"/>
        <v>59.735973597359738</v>
      </c>
      <c r="K71" s="1">
        <v>359</v>
      </c>
      <c r="L71" s="1">
        <v>363</v>
      </c>
      <c r="M71" s="1">
        <v>4</v>
      </c>
      <c r="N71" s="1">
        <v>0</v>
      </c>
      <c r="O71" s="1">
        <v>363</v>
      </c>
      <c r="P71" s="1">
        <v>363</v>
      </c>
      <c r="Q71" s="1">
        <v>109</v>
      </c>
      <c r="R71" s="5">
        <f t="shared" si="48"/>
        <v>30.362116991643457</v>
      </c>
      <c r="S71" s="1">
        <v>104</v>
      </c>
      <c r="T71" s="5">
        <f t="shared" si="49"/>
        <v>28.650137741046834</v>
      </c>
      <c r="U71" s="8">
        <f t="shared" si="50"/>
        <v>213</v>
      </c>
      <c r="V71" s="5">
        <f t="shared" si="51"/>
        <v>29.501385041551249</v>
      </c>
      <c r="W71" s="1">
        <v>57</v>
      </c>
      <c r="X71" s="5">
        <f t="shared" si="52"/>
        <v>15.877437325905291</v>
      </c>
      <c r="Y71" s="1">
        <v>45</v>
      </c>
      <c r="Z71" s="5">
        <f t="shared" si="53"/>
        <v>12.396694214876034</v>
      </c>
      <c r="AA71" s="8">
        <f t="shared" si="54"/>
        <v>102</v>
      </c>
      <c r="AB71" s="5">
        <f t="shared" si="55"/>
        <v>14.127423822714682</v>
      </c>
      <c r="AC71" s="1">
        <v>20</v>
      </c>
      <c r="AD71" s="5">
        <f t="shared" si="56"/>
        <v>5.5710306406685239</v>
      </c>
      <c r="AE71" s="1">
        <v>25</v>
      </c>
      <c r="AF71" s="5">
        <f t="shared" si="57"/>
        <v>6.887052341597796</v>
      </c>
      <c r="AG71" s="8">
        <f t="shared" si="58"/>
        <v>45</v>
      </c>
      <c r="AH71" s="5">
        <f t="shared" si="59"/>
        <v>6.2326869806094187</v>
      </c>
      <c r="AI71" s="1">
        <v>67</v>
      </c>
      <c r="AJ71" s="5">
        <f t="shared" si="60"/>
        <v>18.662952646239557</v>
      </c>
      <c r="AK71" s="1">
        <v>72</v>
      </c>
      <c r="AL71" s="5">
        <f t="shared" si="61"/>
        <v>19.834710743801654</v>
      </c>
      <c r="AM71" s="8">
        <f t="shared" si="62"/>
        <v>139</v>
      </c>
      <c r="AN71" s="5">
        <f t="shared" si="63"/>
        <v>19.252077562326868</v>
      </c>
      <c r="AO71" s="1">
        <v>20</v>
      </c>
      <c r="AP71" s="5">
        <f t="shared" si="64"/>
        <v>5.5710306406685239</v>
      </c>
      <c r="AQ71" s="1">
        <v>19</v>
      </c>
      <c r="AR71" s="5">
        <f t="shared" si="65"/>
        <v>5.2341597796143251</v>
      </c>
      <c r="AS71" s="8">
        <f t="shared" si="66"/>
        <v>39</v>
      </c>
      <c r="AT71" s="5">
        <f t="shared" si="67"/>
        <v>5.4016620498614953</v>
      </c>
      <c r="AU71" s="1">
        <v>19</v>
      </c>
      <c r="AV71" s="5">
        <f t="shared" si="68"/>
        <v>5.2924791086350975</v>
      </c>
      <c r="AW71" s="1">
        <v>25</v>
      </c>
      <c r="AX71" s="5">
        <f t="shared" si="69"/>
        <v>6.887052341597796</v>
      </c>
      <c r="AY71" s="8">
        <f t="shared" si="70"/>
        <v>44</v>
      </c>
      <c r="AZ71" s="5">
        <f t="shared" si="71"/>
        <v>6.094182825484765</v>
      </c>
      <c r="BA71" s="1">
        <v>10</v>
      </c>
      <c r="BB71" s="5">
        <f t="shared" si="72"/>
        <v>2.785515320334262</v>
      </c>
      <c r="BC71" s="1">
        <v>5</v>
      </c>
      <c r="BD71" s="5">
        <f t="shared" si="73"/>
        <v>1.3774104683195594</v>
      </c>
      <c r="BE71" s="8">
        <f t="shared" si="74"/>
        <v>15</v>
      </c>
      <c r="BF71" s="5">
        <f t="shared" si="75"/>
        <v>2.0775623268698062</v>
      </c>
      <c r="BG71" s="1">
        <v>6</v>
      </c>
      <c r="BH71" s="5">
        <f t="shared" si="76"/>
        <v>1.6713091922005572</v>
      </c>
      <c r="BI71" s="1">
        <v>11</v>
      </c>
      <c r="BJ71" s="5">
        <f t="shared" si="77"/>
        <v>3.0303030303030303</v>
      </c>
      <c r="BK71" s="8">
        <f t="shared" si="78"/>
        <v>17</v>
      </c>
      <c r="BL71" s="5">
        <f t="shared" si="79"/>
        <v>2.3545706371191137</v>
      </c>
      <c r="BM71" s="1">
        <v>5</v>
      </c>
      <c r="BN71" s="5">
        <f t="shared" si="80"/>
        <v>1.392757660167131</v>
      </c>
      <c r="BO71" s="1">
        <v>6</v>
      </c>
      <c r="BP71" s="5">
        <f t="shared" si="81"/>
        <v>1.6528925619834711</v>
      </c>
      <c r="BQ71" s="8">
        <f t="shared" si="82"/>
        <v>11</v>
      </c>
      <c r="BR71" s="5">
        <f t="shared" si="83"/>
        <v>1.5235457063711912</v>
      </c>
      <c r="BS71" s="1">
        <v>46</v>
      </c>
      <c r="BT71" s="5">
        <f t="shared" si="84"/>
        <v>12.813370473537605</v>
      </c>
      <c r="BU71" s="1">
        <v>46</v>
      </c>
      <c r="BV71" s="5">
        <f t="shared" si="85"/>
        <v>12.672176308539946</v>
      </c>
      <c r="BW71" s="8">
        <f t="shared" si="86"/>
        <v>92</v>
      </c>
      <c r="BX71" s="5">
        <f t="shared" si="87"/>
        <v>12.742382271468145</v>
      </c>
      <c r="BY71" s="1">
        <v>0</v>
      </c>
      <c r="BZ71" s="1"/>
      <c r="CA71" s="1">
        <v>3</v>
      </c>
      <c r="CB71" s="5">
        <f t="shared" si="88"/>
        <v>0.82644628099173556</v>
      </c>
      <c r="CC71" s="8">
        <f t="shared" si="89"/>
        <v>3</v>
      </c>
      <c r="CD71" s="5">
        <f t="shared" si="90"/>
        <v>0.41551246537396125</v>
      </c>
      <c r="CE71" s="1">
        <v>0</v>
      </c>
      <c r="CF71" s="1"/>
      <c r="CG71" s="1">
        <v>2</v>
      </c>
      <c r="CH71" s="5">
        <f t="shared" si="91"/>
        <v>0.55096418732782371</v>
      </c>
      <c r="CI71" s="8">
        <f t="shared" si="92"/>
        <v>2</v>
      </c>
      <c r="CJ71" s="5">
        <f t="shared" si="93"/>
        <v>0.2770083102493075</v>
      </c>
    </row>
    <row r="72" spans="1:88" x14ac:dyDescent="0.25">
      <c r="A72" s="1" t="s">
        <v>13</v>
      </c>
      <c r="B72" s="1">
        <v>500</v>
      </c>
      <c r="C72" s="1" t="s">
        <v>81</v>
      </c>
      <c r="D72" s="1">
        <v>462</v>
      </c>
      <c r="E72" s="1">
        <v>149</v>
      </c>
      <c r="F72" s="1">
        <v>611</v>
      </c>
      <c r="G72" s="1">
        <v>326</v>
      </c>
      <c r="H72" s="1">
        <v>325</v>
      </c>
      <c r="I72" s="1">
        <v>1</v>
      </c>
      <c r="J72" s="5">
        <f t="shared" si="47"/>
        <v>70.34632034632034</v>
      </c>
      <c r="K72" s="1">
        <v>323</v>
      </c>
      <c r="L72" s="1">
        <v>317</v>
      </c>
      <c r="M72" s="1">
        <v>3</v>
      </c>
      <c r="N72" s="1">
        <v>9</v>
      </c>
      <c r="O72" s="1">
        <v>326</v>
      </c>
      <c r="P72" s="1">
        <v>326</v>
      </c>
      <c r="Q72" s="1">
        <v>105</v>
      </c>
      <c r="R72" s="5">
        <f t="shared" si="48"/>
        <v>32.507739938080491</v>
      </c>
      <c r="S72" s="1">
        <v>92</v>
      </c>
      <c r="T72" s="5">
        <f t="shared" si="49"/>
        <v>29.022082018927449</v>
      </c>
      <c r="U72" s="8">
        <f t="shared" si="50"/>
        <v>197</v>
      </c>
      <c r="V72" s="5">
        <f t="shared" si="51"/>
        <v>30.78125</v>
      </c>
      <c r="W72" s="1">
        <v>59</v>
      </c>
      <c r="X72" s="5">
        <f t="shared" si="52"/>
        <v>18.266253869969042</v>
      </c>
      <c r="Y72" s="1">
        <v>51</v>
      </c>
      <c r="Z72" s="5">
        <f t="shared" si="53"/>
        <v>16.088328075709779</v>
      </c>
      <c r="AA72" s="8">
        <f t="shared" si="54"/>
        <v>110</v>
      </c>
      <c r="AB72" s="5">
        <f t="shared" si="55"/>
        <v>17.1875</v>
      </c>
      <c r="AC72" s="1">
        <v>31</v>
      </c>
      <c r="AD72" s="5">
        <f t="shared" si="56"/>
        <v>9.5975232198142422</v>
      </c>
      <c r="AE72" s="1">
        <v>32</v>
      </c>
      <c r="AF72" s="5">
        <f t="shared" si="57"/>
        <v>10.094637223974763</v>
      </c>
      <c r="AG72" s="8">
        <f t="shared" si="58"/>
        <v>63</v>
      </c>
      <c r="AH72" s="5">
        <f t="shared" si="59"/>
        <v>9.84375</v>
      </c>
      <c r="AI72" s="1">
        <v>38</v>
      </c>
      <c r="AJ72" s="5">
        <f t="shared" si="60"/>
        <v>11.76470588235294</v>
      </c>
      <c r="AK72" s="1">
        <v>43</v>
      </c>
      <c r="AL72" s="5">
        <f t="shared" si="61"/>
        <v>13.564668769716087</v>
      </c>
      <c r="AM72" s="8">
        <f t="shared" si="62"/>
        <v>81</v>
      </c>
      <c r="AN72" s="5">
        <f t="shared" si="63"/>
        <v>12.65625</v>
      </c>
      <c r="AO72" s="1">
        <v>16</v>
      </c>
      <c r="AP72" s="5">
        <f t="shared" si="64"/>
        <v>4.9535603715170282</v>
      </c>
      <c r="AQ72" s="1">
        <v>18</v>
      </c>
      <c r="AR72" s="5">
        <f t="shared" si="65"/>
        <v>5.6782334384858046</v>
      </c>
      <c r="AS72" s="8">
        <f t="shared" si="66"/>
        <v>34</v>
      </c>
      <c r="AT72" s="5">
        <f t="shared" si="67"/>
        <v>5.3125</v>
      </c>
      <c r="AU72" s="1">
        <v>15</v>
      </c>
      <c r="AV72" s="5">
        <f t="shared" si="68"/>
        <v>4.643962848297214</v>
      </c>
      <c r="AW72" s="1">
        <v>20</v>
      </c>
      <c r="AX72" s="5">
        <f t="shared" si="69"/>
        <v>6.309148264984227</v>
      </c>
      <c r="AY72" s="8">
        <f t="shared" si="70"/>
        <v>35</v>
      </c>
      <c r="AZ72" s="5">
        <f t="shared" si="71"/>
        <v>5.46875</v>
      </c>
      <c r="BA72" s="1">
        <v>10</v>
      </c>
      <c r="BB72" s="5">
        <f t="shared" si="72"/>
        <v>3.0959752321981426</v>
      </c>
      <c r="BC72" s="1">
        <v>8</v>
      </c>
      <c r="BD72" s="5">
        <f t="shared" si="73"/>
        <v>2.5236593059936907</v>
      </c>
      <c r="BE72" s="8">
        <f t="shared" si="74"/>
        <v>18</v>
      </c>
      <c r="BF72" s="5">
        <f t="shared" si="75"/>
        <v>2.8125</v>
      </c>
      <c r="BG72" s="1">
        <v>7</v>
      </c>
      <c r="BH72" s="5">
        <f t="shared" si="76"/>
        <v>2.1671826625386998</v>
      </c>
      <c r="BI72" s="1">
        <v>8</v>
      </c>
      <c r="BJ72" s="5">
        <f t="shared" si="77"/>
        <v>2.5236593059936907</v>
      </c>
      <c r="BK72" s="8">
        <f t="shared" si="78"/>
        <v>15</v>
      </c>
      <c r="BL72" s="5">
        <f t="shared" si="79"/>
        <v>2.34375</v>
      </c>
      <c r="BM72" s="1">
        <v>1</v>
      </c>
      <c r="BN72" s="5">
        <f t="shared" si="80"/>
        <v>0.30959752321981426</v>
      </c>
      <c r="BO72" s="1">
        <v>3</v>
      </c>
      <c r="BP72" s="5">
        <f t="shared" si="81"/>
        <v>0.94637223974763407</v>
      </c>
      <c r="BQ72" s="8">
        <f t="shared" si="82"/>
        <v>4</v>
      </c>
      <c r="BR72" s="5">
        <f t="shared" si="83"/>
        <v>0.625</v>
      </c>
      <c r="BS72" s="1">
        <v>41</v>
      </c>
      <c r="BT72" s="5">
        <f t="shared" si="84"/>
        <v>12.693498452012383</v>
      </c>
      <c r="BU72" s="1">
        <v>39</v>
      </c>
      <c r="BV72" s="5">
        <f t="shared" si="85"/>
        <v>12.302839116719243</v>
      </c>
      <c r="BW72" s="8">
        <f t="shared" si="86"/>
        <v>80</v>
      </c>
      <c r="BX72" s="5">
        <f t="shared" si="87"/>
        <v>12.5</v>
      </c>
      <c r="BY72" s="1">
        <v>0</v>
      </c>
      <c r="BZ72" s="1"/>
      <c r="CA72" s="1">
        <v>3</v>
      </c>
      <c r="CB72" s="5">
        <f t="shared" si="88"/>
        <v>0.94637223974763407</v>
      </c>
      <c r="CC72" s="8">
        <f t="shared" si="89"/>
        <v>3</v>
      </c>
      <c r="CD72" s="5">
        <f t="shared" si="90"/>
        <v>0.46875</v>
      </c>
      <c r="CE72" s="1">
        <v>0</v>
      </c>
      <c r="CF72" s="1"/>
      <c r="CG72" s="1">
        <v>0</v>
      </c>
      <c r="CH72" s="5">
        <f t="shared" si="91"/>
        <v>0</v>
      </c>
      <c r="CI72" s="8">
        <f t="shared" si="92"/>
        <v>0</v>
      </c>
      <c r="CJ72" s="5">
        <f t="shared" si="93"/>
        <v>0</v>
      </c>
    </row>
    <row r="73" spans="1:88" x14ac:dyDescent="0.25">
      <c r="A73" s="1" t="s">
        <v>13</v>
      </c>
      <c r="B73" s="1">
        <v>501</v>
      </c>
      <c r="C73" s="1" t="s">
        <v>82</v>
      </c>
      <c r="D73" s="1">
        <v>475</v>
      </c>
      <c r="E73" s="1">
        <v>126</v>
      </c>
      <c r="F73" s="1">
        <v>601</v>
      </c>
      <c r="G73" s="1">
        <v>358</v>
      </c>
      <c r="H73" s="1">
        <v>357</v>
      </c>
      <c r="I73" s="1">
        <v>1</v>
      </c>
      <c r="J73" s="5">
        <f t="shared" si="47"/>
        <v>75.157894736842096</v>
      </c>
      <c r="K73" s="1">
        <v>357</v>
      </c>
      <c r="L73" s="1">
        <v>351</v>
      </c>
      <c r="M73" s="1">
        <v>1</v>
      </c>
      <c r="N73" s="1">
        <v>7</v>
      </c>
      <c r="O73" s="1">
        <v>358</v>
      </c>
      <c r="P73" s="1">
        <v>358</v>
      </c>
      <c r="Q73" s="1">
        <v>139</v>
      </c>
      <c r="R73" s="5">
        <f t="shared" si="48"/>
        <v>38.935574229691881</v>
      </c>
      <c r="S73" s="1">
        <v>128</v>
      </c>
      <c r="T73" s="5">
        <f t="shared" si="49"/>
        <v>36.467236467236468</v>
      </c>
      <c r="U73" s="8">
        <f t="shared" si="50"/>
        <v>267</v>
      </c>
      <c r="V73" s="5">
        <f t="shared" si="51"/>
        <v>37.711864406779661</v>
      </c>
      <c r="W73" s="1">
        <v>44</v>
      </c>
      <c r="X73" s="5">
        <f t="shared" si="52"/>
        <v>12.324929971988796</v>
      </c>
      <c r="Y73" s="1">
        <v>42</v>
      </c>
      <c r="Z73" s="5">
        <f t="shared" si="53"/>
        <v>11.965811965811966</v>
      </c>
      <c r="AA73" s="8">
        <f t="shared" si="54"/>
        <v>86</v>
      </c>
      <c r="AB73" s="5">
        <f t="shared" si="55"/>
        <v>12.146892655367232</v>
      </c>
      <c r="AC73" s="1">
        <v>22</v>
      </c>
      <c r="AD73" s="5">
        <f t="shared" si="56"/>
        <v>6.1624649859943981</v>
      </c>
      <c r="AE73" s="1">
        <v>20</v>
      </c>
      <c r="AF73" s="5">
        <f t="shared" si="57"/>
        <v>5.6980056980056979</v>
      </c>
      <c r="AG73" s="8">
        <f t="shared" si="58"/>
        <v>42</v>
      </c>
      <c r="AH73" s="5">
        <f t="shared" si="59"/>
        <v>5.9322033898305087</v>
      </c>
      <c r="AI73" s="1">
        <v>63</v>
      </c>
      <c r="AJ73" s="5">
        <f t="shared" si="60"/>
        <v>17.647058823529413</v>
      </c>
      <c r="AK73" s="1">
        <v>70</v>
      </c>
      <c r="AL73" s="5">
        <f t="shared" si="61"/>
        <v>19.943019943019944</v>
      </c>
      <c r="AM73" s="8">
        <f t="shared" si="62"/>
        <v>133</v>
      </c>
      <c r="AN73" s="5">
        <f t="shared" si="63"/>
        <v>18.785310734463277</v>
      </c>
      <c r="AO73" s="1">
        <v>17</v>
      </c>
      <c r="AP73" s="5">
        <f t="shared" si="64"/>
        <v>4.7619047619047619</v>
      </c>
      <c r="AQ73" s="1">
        <v>20</v>
      </c>
      <c r="AR73" s="5">
        <f t="shared" si="65"/>
        <v>5.6980056980056979</v>
      </c>
      <c r="AS73" s="8">
        <f t="shared" si="66"/>
        <v>37</v>
      </c>
      <c r="AT73" s="5">
        <f t="shared" si="67"/>
        <v>5.2259887005649714</v>
      </c>
      <c r="AU73" s="1">
        <v>13</v>
      </c>
      <c r="AV73" s="5">
        <f t="shared" si="68"/>
        <v>3.6414565826330536</v>
      </c>
      <c r="AW73" s="1">
        <v>16</v>
      </c>
      <c r="AX73" s="5">
        <f t="shared" si="69"/>
        <v>4.5584045584045585</v>
      </c>
      <c r="AY73" s="8">
        <f t="shared" si="70"/>
        <v>29</v>
      </c>
      <c r="AZ73" s="5">
        <f t="shared" si="71"/>
        <v>4.0960451977401124</v>
      </c>
      <c r="BA73" s="1">
        <v>16</v>
      </c>
      <c r="BB73" s="5">
        <f t="shared" si="72"/>
        <v>4.4817927170868348</v>
      </c>
      <c r="BC73" s="1">
        <v>9</v>
      </c>
      <c r="BD73" s="5">
        <f t="shared" si="73"/>
        <v>2.5641025641025639</v>
      </c>
      <c r="BE73" s="8">
        <f t="shared" si="74"/>
        <v>25</v>
      </c>
      <c r="BF73" s="5">
        <f t="shared" si="75"/>
        <v>3.5310734463276838</v>
      </c>
      <c r="BG73" s="1">
        <v>5</v>
      </c>
      <c r="BH73" s="5">
        <f t="shared" si="76"/>
        <v>1.400560224089636</v>
      </c>
      <c r="BI73" s="1">
        <v>2</v>
      </c>
      <c r="BJ73" s="5">
        <f t="shared" si="77"/>
        <v>0.56980056980056981</v>
      </c>
      <c r="BK73" s="8">
        <f t="shared" si="78"/>
        <v>7</v>
      </c>
      <c r="BL73" s="5">
        <f t="shared" si="79"/>
        <v>0.98870056497175152</v>
      </c>
      <c r="BM73" s="1">
        <v>7</v>
      </c>
      <c r="BN73" s="5">
        <f t="shared" si="80"/>
        <v>1.9607843137254901</v>
      </c>
      <c r="BO73" s="1">
        <v>9</v>
      </c>
      <c r="BP73" s="5">
        <f t="shared" si="81"/>
        <v>2.5641025641025639</v>
      </c>
      <c r="BQ73" s="8">
        <f t="shared" si="82"/>
        <v>16</v>
      </c>
      <c r="BR73" s="5">
        <f t="shared" si="83"/>
        <v>2.2598870056497176</v>
      </c>
      <c r="BS73" s="1">
        <v>31</v>
      </c>
      <c r="BT73" s="5">
        <f t="shared" si="84"/>
        <v>8.6834733893557416</v>
      </c>
      <c r="BU73" s="1">
        <v>32</v>
      </c>
      <c r="BV73" s="5">
        <f t="shared" si="85"/>
        <v>9.116809116809117</v>
      </c>
      <c r="BW73" s="8">
        <f t="shared" si="86"/>
        <v>63</v>
      </c>
      <c r="BX73" s="5">
        <f t="shared" si="87"/>
        <v>8.898305084745763</v>
      </c>
      <c r="BY73" s="1">
        <v>0</v>
      </c>
      <c r="BZ73" s="1"/>
      <c r="CA73" s="1">
        <v>2</v>
      </c>
      <c r="CB73" s="5">
        <f t="shared" si="88"/>
        <v>0.56980056980056981</v>
      </c>
      <c r="CC73" s="8">
        <f t="shared" si="89"/>
        <v>2</v>
      </c>
      <c r="CD73" s="5">
        <f t="shared" si="90"/>
        <v>0.2824858757062147</v>
      </c>
      <c r="CE73" s="1">
        <v>0</v>
      </c>
      <c r="CF73" s="1"/>
      <c r="CG73" s="1">
        <v>1</v>
      </c>
      <c r="CH73" s="5">
        <f t="shared" si="91"/>
        <v>0.28490028490028491</v>
      </c>
      <c r="CI73" s="8">
        <f t="shared" si="92"/>
        <v>1</v>
      </c>
      <c r="CJ73" s="5">
        <f t="shared" si="93"/>
        <v>0.14124293785310735</v>
      </c>
    </row>
    <row r="74" spans="1:88" x14ac:dyDescent="0.25">
      <c r="A74" s="1" t="s">
        <v>13</v>
      </c>
      <c r="B74" s="1">
        <v>502</v>
      </c>
      <c r="C74" s="1" t="s">
        <v>83</v>
      </c>
      <c r="D74" s="1">
        <v>450</v>
      </c>
      <c r="E74" s="1">
        <v>152</v>
      </c>
      <c r="F74" s="1">
        <v>602</v>
      </c>
      <c r="G74" s="1">
        <v>344</v>
      </c>
      <c r="H74" s="1">
        <v>343</v>
      </c>
      <c r="I74" s="1">
        <v>1</v>
      </c>
      <c r="J74" s="5">
        <f t="shared" si="47"/>
        <v>76.222222222222229</v>
      </c>
      <c r="K74" s="1">
        <v>341</v>
      </c>
      <c r="L74" s="1">
        <v>340</v>
      </c>
      <c r="M74" s="1">
        <v>3</v>
      </c>
      <c r="N74" s="1">
        <v>4</v>
      </c>
      <c r="O74" s="1">
        <v>344</v>
      </c>
      <c r="P74" s="1">
        <v>344</v>
      </c>
      <c r="Q74" s="1">
        <v>135</v>
      </c>
      <c r="R74" s="5">
        <f t="shared" si="48"/>
        <v>39.589442815249264</v>
      </c>
      <c r="S74" s="1">
        <v>125</v>
      </c>
      <c r="T74" s="5">
        <f t="shared" si="49"/>
        <v>36.764705882352942</v>
      </c>
      <c r="U74" s="8">
        <f t="shared" si="50"/>
        <v>260</v>
      </c>
      <c r="V74" s="5">
        <f t="shared" si="51"/>
        <v>38.179148311306903</v>
      </c>
      <c r="W74" s="1">
        <v>57</v>
      </c>
      <c r="X74" s="5">
        <f t="shared" si="52"/>
        <v>16.715542521994134</v>
      </c>
      <c r="Y74" s="1">
        <v>51</v>
      </c>
      <c r="Z74" s="5">
        <f t="shared" si="53"/>
        <v>15</v>
      </c>
      <c r="AA74" s="8">
        <f t="shared" si="54"/>
        <v>108</v>
      </c>
      <c r="AB74" s="5">
        <f t="shared" si="55"/>
        <v>15.859030837004406</v>
      </c>
      <c r="AC74" s="1">
        <v>30</v>
      </c>
      <c r="AD74" s="5">
        <f t="shared" si="56"/>
        <v>8.7976539589442826</v>
      </c>
      <c r="AE74" s="1">
        <v>34</v>
      </c>
      <c r="AF74" s="5">
        <f t="shared" si="57"/>
        <v>10</v>
      </c>
      <c r="AG74" s="8">
        <f t="shared" si="58"/>
        <v>64</v>
      </c>
      <c r="AH74" s="5">
        <f t="shared" si="59"/>
        <v>9.3979441997063144</v>
      </c>
      <c r="AI74" s="1">
        <v>60</v>
      </c>
      <c r="AJ74" s="5">
        <f t="shared" si="60"/>
        <v>17.595307917888565</v>
      </c>
      <c r="AK74" s="1">
        <v>74</v>
      </c>
      <c r="AL74" s="5">
        <f t="shared" si="61"/>
        <v>21.764705882352942</v>
      </c>
      <c r="AM74" s="8">
        <f t="shared" si="62"/>
        <v>134</v>
      </c>
      <c r="AN74" s="5">
        <f t="shared" si="63"/>
        <v>19.676945668135097</v>
      </c>
      <c r="AO74" s="1">
        <v>11</v>
      </c>
      <c r="AP74" s="5">
        <f t="shared" si="64"/>
        <v>3.225806451612903</v>
      </c>
      <c r="AQ74" s="1">
        <v>12</v>
      </c>
      <c r="AR74" s="5">
        <f t="shared" si="65"/>
        <v>3.5294117647058822</v>
      </c>
      <c r="AS74" s="8">
        <f t="shared" si="66"/>
        <v>23</v>
      </c>
      <c r="AT74" s="5">
        <f t="shared" si="67"/>
        <v>3.3773861967694567</v>
      </c>
      <c r="AU74" s="1">
        <v>9</v>
      </c>
      <c r="AV74" s="5">
        <f t="shared" si="68"/>
        <v>2.6392961876832843</v>
      </c>
      <c r="AW74" s="1">
        <v>5</v>
      </c>
      <c r="AX74" s="5">
        <f t="shared" si="69"/>
        <v>1.4705882352941175</v>
      </c>
      <c r="AY74" s="8">
        <f t="shared" si="70"/>
        <v>14</v>
      </c>
      <c r="AZ74" s="5">
        <f t="shared" si="71"/>
        <v>2.0558002936857562</v>
      </c>
      <c r="BA74" s="1">
        <v>9</v>
      </c>
      <c r="BB74" s="5">
        <f t="shared" si="72"/>
        <v>2.6392961876832843</v>
      </c>
      <c r="BC74" s="1">
        <v>9</v>
      </c>
      <c r="BD74" s="5">
        <f t="shared" si="73"/>
        <v>2.6470588235294117</v>
      </c>
      <c r="BE74" s="8">
        <f t="shared" si="74"/>
        <v>18</v>
      </c>
      <c r="BF74" s="5">
        <f t="shared" si="75"/>
        <v>2.643171806167401</v>
      </c>
      <c r="BG74" s="1">
        <v>2</v>
      </c>
      <c r="BH74" s="5">
        <f t="shared" si="76"/>
        <v>0.5865102639296188</v>
      </c>
      <c r="BI74" s="1">
        <v>1</v>
      </c>
      <c r="BJ74" s="5">
        <f t="shared" si="77"/>
        <v>0.29411764705882354</v>
      </c>
      <c r="BK74" s="8">
        <f t="shared" si="78"/>
        <v>3</v>
      </c>
      <c r="BL74" s="5">
        <f t="shared" si="79"/>
        <v>0.44052863436123352</v>
      </c>
      <c r="BM74" s="1">
        <v>5</v>
      </c>
      <c r="BN74" s="5">
        <f t="shared" si="80"/>
        <v>1.466275659824047</v>
      </c>
      <c r="BO74" s="1">
        <v>3</v>
      </c>
      <c r="BP74" s="5">
        <f t="shared" si="81"/>
        <v>0.88235294117647056</v>
      </c>
      <c r="BQ74" s="8">
        <f t="shared" si="82"/>
        <v>8</v>
      </c>
      <c r="BR74" s="5">
        <f t="shared" si="83"/>
        <v>1.1747430249632893</v>
      </c>
      <c r="BS74" s="1">
        <v>23</v>
      </c>
      <c r="BT74" s="5">
        <f t="shared" si="84"/>
        <v>6.7448680351906152</v>
      </c>
      <c r="BU74" s="1">
        <v>25</v>
      </c>
      <c r="BV74" s="5">
        <f t="shared" si="85"/>
        <v>7.3529411764705888</v>
      </c>
      <c r="BW74" s="8">
        <f t="shared" si="86"/>
        <v>48</v>
      </c>
      <c r="BX74" s="5">
        <f t="shared" si="87"/>
        <v>7.0484581497797363</v>
      </c>
      <c r="BY74" s="1">
        <v>0</v>
      </c>
      <c r="BZ74" s="1"/>
      <c r="CA74" s="1">
        <v>1</v>
      </c>
      <c r="CB74" s="5">
        <f t="shared" si="88"/>
        <v>0.29411764705882354</v>
      </c>
      <c r="CC74" s="8">
        <f t="shared" si="89"/>
        <v>1</v>
      </c>
      <c r="CD74" s="5">
        <f t="shared" si="90"/>
        <v>0.14684287812041116</v>
      </c>
      <c r="CE74" s="1">
        <v>0</v>
      </c>
      <c r="CF74" s="1"/>
      <c r="CG74" s="1">
        <v>0</v>
      </c>
      <c r="CH74" s="5">
        <f t="shared" si="91"/>
        <v>0</v>
      </c>
      <c r="CI74" s="8">
        <f t="shared" si="92"/>
        <v>0</v>
      </c>
      <c r="CJ74" s="5">
        <f t="shared" si="93"/>
        <v>0</v>
      </c>
    </row>
    <row r="75" spans="1:88" x14ac:dyDescent="0.25">
      <c r="A75" s="1" t="s">
        <v>13</v>
      </c>
      <c r="B75" s="1">
        <v>503</v>
      </c>
      <c r="C75" s="1" t="s">
        <v>84</v>
      </c>
      <c r="D75" s="1">
        <v>595</v>
      </c>
      <c r="E75" s="1">
        <v>200</v>
      </c>
      <c r="F75" s="1">
        <v>795</v>
      </c>
      <c r="G75" s="1">
        <v>469</v>
      </c>
      <c r="H75" s="1">
        <v>469</v>
      </c>
      <c r="I75" s="1">
        <v>0</v>
      </c>
      <c r="J75" s="5">
        <f t="shared" si="47"/>
        <v>78.82352941176471</v>
      </c>
      <c r="K75" s="1">
        <v>462</v>
      </c>
      <c r="L75" s="1">
        <v>457</v>
      </c>
      <c r="M75" s="1">
        <v>7</v>
      </c>
      <c r="N75" s="1">
        <v>12</v>
      </c>
      <c r="O75" s="1">
        <v>469</v>
      </c>
      <c r="P75" s="1">
        <v>469</v>
      </c>
      <c r="Q75" s="1">
        <v>165</v>
      </c>
      <c r="R75" s="5">
        <f t="shared" si="48"/>
        <v>35.714285714285715</v>
      </c>
      <c r="S75" s="1">
        <v>165</v>
      </c>
      <c r="T75" s="5">
        <f t="shared" si="49"/>
        <v>36.10503282275711</v>
      </c>
      <c r="U75" s="8">
        <f t="shared" si="50"/>
        <v>330</v>
      </c>
      <c r="V75" s="5">
        <f t="shared" si="51"/>
        <v>35.908596300326437</v>
      </c>
      <c r="W75" s="1">
        <v>55</v>
      </c>
      <c r="X75" s="5">
        <f t="shared" si="52"/>
        <v>11.904761904761903</v>
      </c>
      <c r="Y75" s="1">
        <v>48</v>
      </c>
      <c r="Z75" s="5">
        <f t="shared" si="53"/>
        <v>10.503282275711159</v>
      </c>
      <c r="AA75" s="8">
        <f t="shared" si="54"/>
        <v>103</v>
      </c>
      <c r="AB75" s="5">
        <f t="shared" si="55"/>
        <v>11.207834602829161</v>
      </c>
      <c r="AC75" s="1">
        <v>36</v>
      </c>
      <c r="AD75" s="5">
        <f t="shared" si="56"/>
        <v>7.7922077922077921</v>
      </c>
      <c r="AE75" s="1">
        <v>34</v>
      </c>
      <c r="AF75" s="5">
        <f t="shared" si="57"/>
        <v>7.4398249452954053</v>
      </c>
      <c r="AG75" s="8">
        <f t="shared" si="58"/>
        <v>70</v>
      </c>
      <c r="AH75" s="5">
        <f t="shared" si="59"/>
        <v>7.6169749727965179</v>
      </c>
      <c r="AI75" s="1">
        <v>90</v>
      </c>
      <c r="AJ75" s="5">
        <f t="shared" si="60"/>
        <v>19.480519480519483</v>
      </c>
      <c r="AK75" s="1">
        <v>97</v>
      </c>
      <c r="AL75" s="5">
        <f t="shared" si="61"/>
        <v>21.225382932166301</v>
      </c>
      <c r="AM75" s="8">
        <f t="shared" si="62"/>
        <v>187</v>
      </c>
      <c r="AN75" s="5">
        <f t="shared" si="63"/>
        <v>20.348204570184983</v>
      </c>
      <c r="AO75" s="1">
        <v>25</v>
      </c>
      <c r="AP75" s="5">
        <f t="shared" si="64"/>
        <v>5.4112554112554108</v>
      </c>
      <c r="AQ75" s="1">
        <v>18</v>
      </c>
      <c r="AR75" s="5">
        <f t="shared" si="65"/>
        <v>3.9387308533916849</v>
      </c>
      <c r="AS75" s="8">
        <f t="shared" si="66"/>
        <v>43</v>
      </c>
      <c r="AT75" s="5">
        <f t="shared" si="67"/>
        <v>4.6789989118607185</v>
      </c>
      <c r="AU75" s="1">
        <v>20</v>
      </c>
      <c r="AV75" s="5">
        <f t="shared" si="68"/>
        <v>4.329004329004329</v>
      </c>
      <c r="AW75" s="1">
        <v>19</v>
      </c>
      <c r="AX75" s="5">
        <f t="shared" si="69"/>
        <v>4.1575492341356668</v>
      </c>
      <c r="AY75" s="8">
        <f t="shared" si="70"/>
        <v>39</v>
      </c>
      <c r="AZ75" s="5">
        <f t="shared" si="71"/>
        <v>4.2437431991294883</v>
      </c>
      <c r="BA75" s="1">
        <v>17</v>
      </c>
      <c r="BB75" s="5">
        <f t="shared" si="72"/>
        <v>3.6796536796536801</v>
      </c>
      <c r="BC75" s="1">
        <v>12</v>
      </c>
      <c r="BD75" s="5">
        <f t="shared" si="73"/>
        <v>2.6258205689277898</v>
      </c>
      <c r="BE75" s="8">
        <f t="shared" si="74"/>
        <v>29</v>
      </c>
      <c r="BF75" s="5">
        <f t="shared" si="75"/>
        <v>3.1556039173014145</v>
      </c>
      <c r="BG75" s="1">
        <v>9</v>
      </c>
      <c r="BH75" s="5">
        <f t="shared" si="76"/>
        <v>1.948051948051948</v>
      </c>
      <c r="BI75" s="1">
        <v>7</v>
      </c>
      <c r="BJ75" s="5">
        <f t="shared" si="77"/>
        <v>1.5317286652078774</v>
      </c>
      <c r="BK75" s="8">
        <f t="shared" si="78"/>
        <v>16</v>
      </c>
      <c r="BL75" s="5">
        <f t="shared" si="79"/>
        <v>1.7410228509249184</v>
      </c>
      <c r="BM75" s="1">
        <v>7</v>
      </c>
      <c r="BN75" s="5">
        <f t="shared" si="80"/>
        <v>1.5151515151515151</v>
      </c>
      <c r="BO75" s="1">
        <v>5</v>
      </c>
      <c r="BP75" s="5">
        <f t="shared" si="81"/>
        <v>1.0940919037199124</v>
      </c>
      <c r="BQ75" s="8">
        <f t="shared" si="82"/>
        <v>12</v>
      </c>
      <c r="BR75" s="5">
        <f t="shared" si="83"/>
        <v>1.3057671381936888</v>
      </c>
      <c r="BS75" s="1">
        <v>38</v>
      </c>
      <c r="BT75" s="5">
        <f t="shared" si="84"/>
        <v>8.2251082251082259</v>
      </c>
      <c r="BU75" s="1">
        <v>44</v>
      </c>
      <c r="BV75" s="5">
        <f t="shared" si="85"/>
        <v>9.62800875273523</v>
      </c>
      <c r="BW75" s="8">
        <f t="shared" si="86"/>
        <v>82</v>
      </c>
      <c r="BX75" s="5">
        <f t="shared" si="87"/>
        <v>8.9227421109902068</v>
      </c>
      <c r="BY75" s="1">
        <v>0</v>
      </c>
      <c r="BZ75" s="1"/>
      <c r="CA75" s="1">
        <v>5</v>
      </c>
      <c r="CB75" s="5">
        <f t="shared" si="88"/>
        <v>1.0940919037199124</v>
      </c>
      <c r="CC75" s="8">
        <f t="shared" si="89"/>
        <v>5</v>
      </c>
      <c r="CD75" s="5">
        <f t="shared" si="90"/>
        <v>0.54406964091403698</v>
      </c>
      <c r="CE75" s="1">
        <v>0</v>
      </c>
      <c r="CF75" s="1"/>
      <c r="CG75" s="1">
        <v>3</v>
      </c>
      <c r="CH75" s="5">
        <f t="shared" si="91"/>
        <v>0.65645514223194745</v>
      </c>
      <c r="CI75" s="8">
        <f t="shared" si="92"/>
        <v>3</v>
      </c>
      <c r="CJ75" s="5">
        <f t="shared" si="93"/>
        <v>0.32644178454842221</v>
      </c>
    </row>
    <row r="76" spans="1:88" x14ac:dyDescent="0.25">
      <c r="A76" s="1" t="s">
        <v>13</v>
      </c>
      <c r="B76" s="1">
        <v>520</v>
      </c>
      <c r="C76" s="1" t="s">
        <v>85</v>
      </c>
      <c r="D76" s="1">
        <v>543</v>
      </c>
      <c r="E76" s="1">
        <v>213</v>
      </c>
      <c r="F76" s="1">
        <v>756</v>
      </c>
      <c r="G76" s="1">
        <v>451</v>
      </c>
      <c r="H76" s="1">
        <v>446</v>
      </c>
      <c r="I76" s="1">
        <v>5</v>
      </c>
      <c r="J76" s="5">
        <f t="shared" si="47"/>
        <v>82.136279926335177</v>
      </c>
      <c r="K76" s="1">
        <v>449</v>
      </c>
      <c r="L76" s="1">
        <v>439</v>
      </c>
      <c r="M76" s="1">
        <v>2</v>
      </c>
      <c r="N76" s="1">
        <v>12</v>
      </c>
      <c r="O76" s="1">
        <v>451</v>
      </c>
      <c r="P76" s="1">
        <v>451</v>
      </c>
      <c r="Q76" s="1">
        <v>102</v>
      </c>
      <c r="R76" s="5">
        <f t="shared" si="48"/>
        <v>22.717149220489976</v>
      </c>
      <c r="S76" s="1">
        <v>103</v>
      </c>
      <c r="T76" s="5">
        <f t="shared" si="49"/>
        <v>23.462414578587698</v>
      </c>
      <c r="U76" s="8">
        <f t="shared" si="50"/>
        <v>205</v>
      </c>
      <c r="V76" s="5">
        <f t="shared" si="51"/>
        <v>23.085585585585587</v>
      </c>
      <c r="W76" s="1">
        <v>97</v>
      </c>
      <c r="X76" s="5">
        <f t="shared" si="52"/>
        <v>21.603563474387528</v>
      </c>
      <c r="Y76" s="1">
        <v>78</v>
      </c>
      <c r="Z76" s="5">
        <f t="shared" si="53"/>
        <v>17.767653758542139</v>
      </c>
      <c r="AA76" s="8">
        <f t="shared" si="54"/>
        <v>175</v>
      </c>
      <c r="AB76" s="5">
        <f t="shared" si="55"/>
        <v>19.707207207207208</v>
      </c>
      <c r="AC76" s="1">
        <v>18</v>
      </c>
      <c r="AD76" s="5">
        <f t="shared" si="56"/>
        <v>4.0089086859688194</v>
      </c>
      <c r="AE76" s="1">
        <v>19</v>
      </c>
      <c r="AF76" s="5">
        <f t="shared" si="57"/>
        <v>4.3280182232346238</v>
      </c>
      <c r="AG76" s="8">
        <f t="shared" si="58"/>
        <v>37</v>
      </c>
      <c r="AH76" s="5">
        <f t="shared" si="59"/>
        <v>4.1666666666666661</v>
      </c>
      <c r="AI76" s="1">
        <v>101</v>
      </c>
      <c r="AJ76" s="5">
        <f t="shared" si="60"/>
        <v>22.494432071269486</v>
      </c>
      <c r="AK76" s="1">
        <v>124</v>
      </c>
      <c r="AL76" s="5">
        <f t="shared" si="61"/>
        <v>28.246013667425967</v>
      </c>
      <c r="AM76" s="8">
        <f t="shared" si="62"/>
        <v>225</v>
      </c>
      <c r="AN76" s="5">
        <f t="shared" si="63"/>
        <v>25.337837837837839</v>
      </c>
      <c r="AO76" s="1">
        <v>20</v>
      </c>
      <c r="AP76" s="5">
        <f t="shared" si="64"/>
        <v>4.4543429844097995</v>
      </c>
      <c r="AQ76" s="1">
        <v>19</v>
      </c>
      <c r="AR76" s="5">
        <f t="shared" si="65"/>
        <v>4.3280182232346238</v>
      </c>
      <c r="AS76" s="8">
        <f t="shared" si="66"/>
        <v>39</v>
      </c>
      <c r="AT76" s="5">
        <f t="shared" si="67"/>
        <v>4.3918918918918921</v>
      </c>
      <c r="AU76" s="1">
        <v>20</v>
      </c>
      <c r="AV76" s="5">
        <f t="shared" si="68"/>
        <v>4.4543429844097995</v>
      </c>
      <c r="AW76" s="1">
        <v>19</v>
      </c>
      <c r="AX76" s="5">
        <f t="shared" si="69"/>
        <v>4.3280182232346238</v>
      </c>
      <c r="AY76" s="8">
        <f t="shared" si="70"/>
        <v>39</v>
      </c>
      <c r="AZ76" s="5">
        <f t="shared" si="71"/>
        <v>4.3918918918918921</v>
      </c>
      <c r="BA76" s="1">
        <v>57</v>
      </c>
      <c r="BB76" s="5">
        <f t="shared" si="72"/>
        <v>12.694877505567929</v>
      </c>
      <c r="BC76" s="1">
        <v>43</v>
      </c>
      <c r="BD76" s="5">
        <f t="shared" si="73"/>
        <v>9.7949886104783594</v>
      </c>
      <c r="BE76" s="8">
        <f t="shared" si="74"/>
        <v>100</v>
      </c>
      <c r="BF76" s="5">
        <f t="shared" si="75"/>
        <v>11.261261261261261</v>
      </c>
      <c r="BG76" s="1">
        <v>3</v>
      </c>
      <c r="BH76" s="5">
        <f t="shared" si="76"/>
        <v>0.66815144766146994</v>
      </c>
      <c r="BI76" s="1">
        <v>2</v>
      </c>
      <c r="BJ76" s="5">
        <f t="shared" si="77"/>
        <v>0.45558086560364464</v>
      </c>
      <c r="BK76" s="8">
        <f t="shared" si="78"/>
        <v>5</v>
      </c>
      <c r="BL76" s="5">
        <f t="shared" si="79"/>
        <v>0.56306306306306309</v>
      </c>
      <c r="BM76" s="1">
        <v>5</v>
      </c>
      <c r="BN76" s="5">
        <f t="shared" si="80"/>
        <v>1.1135857461024499</v>
      </c>
      <c r="BO76" s="1">
        <v>1</v>
      </c>
      <c r="BP76" s="5">
        <f t="shared" si="81"/>
        <v>0.22779043280182232</v>
      </c>
      <c r="BQ76" s="8">
        <f t="shared" si="82"/>
        <v>6</v>
      </c>
      <c r="BR76" s="5">
        <f t="shared" si="83"/>
        <v>0.67567567567567566</v>
      </c>
      <c r="BS76" s="1">
        <v>26</v>
      </c>
      <c r="BT76" s="5">
        <f t="shared" si="84"/>
        <v>5.7906458797327396</v>
      </c>
      <c r="BU76" s="1">
        <v>27</v>
      </c>
      <c r="BV76" s="5">
        <f t="shared" si="85"/>
        <v>6.1503416856492032</v>
      </c>
      <c r="BW76" s="8">
        <f t="shared" si="86"/>
        <v>53</v>
      </c>
      <c r="BX76" s="5">
        <f t="shared" si="87"/>
        <v>5.968468468468469</v>
      </c>
      <c r="BY76" s="1">
        <v>0</v>
      </c>
      <c r="BZ76" s="1"/>
      <c r="CA76" s="1">
        <v>4</v>
      </c>
      <c r="CB76" s="5">
        <f t="shared" si="88"/>
        <v>0.91116173120728927</v>
      </c>
      <c r="CC76" s="8">
        <f t="shared" si="89"/>
        <v>4</v>
      </c>
      <c r="CD76" s="5">
        <f t="shared" si="90"/>
        <v>0.45045045045045046</v>
      </c>
      <c r="CE76" s="1">
        <v>0</v>
      </c>
      <c r="CF76" s="1"/>
      <c r="CG76" s="1">
        <v>0</v>
      </c>
      <c r="CH76" s="5">
        <f t="shared" si="91"/>
        <v>0</v>
      </c>
      <c r="CI76" s="8">
        <f t="shared" si="92"/>
        <v>0</v>
      </c>
      <c r="CJ76" s="5">
        <f t="shared" si="93"/>
        <v>0</v>
      </c>
    </row>
    <row r="77" spans="1:88" x14ac:dyDescent="0.25">
      <c r="A77" s="1" t="s">
        <v>13</v>
      </c>
      <c r="B77" s="1">
        <v>521</v>
      </c>
      <c r="C77" s="1" t="s">
        <v>86</v>
      </c>
      <c r="D77" s="1">
        <v>460</v>
      </c>
      <c r="E77" s="1">
        <v>210</v>
      </c>
      <c r="F77" s="1">
        <v>670</v>
      </c>
      <c r="G77" s="1">
        <v>377</v>
      </c>
      <c r="H77" s="1">
        <v>377</v>
      </c>
      <c r="I77" s="1">
        <v>0</v>
      </c>
      <c r="J77" s="5">
        <f t="shared" si="47"/>
        <v>81.956521739130437</v>
      </c>
      <c r="K77" s="1">
        <v>374</v>
      </c>
      <c r="L77" s="1">
        <v>368</v>
      </c>
      <c r="M77" s="1">
        <v>3</v>
      </c>
      <c r="N77" s="1">
        <v>9</v>
      </c>
      <c r="O77" s="1">
        <v>377</v>
      </c>
      <c r="P77" s="1">
        <v>377</v>
      </c>
      <c r="Q77" s="1">
        <v>137</v>
      </c>
      <c r="R77" s="5">
        <f t="shared" si="48"/>
        <v>36.63101604278075</v>
      </c>
      <c r="S77" s="1">
        <v>129</v>
      </c>
      <c r="T77" s="5">
        <f t="shared" si="49"/>
        <v>35.054347826086953</v>
      </c>
      <c r="U77" s="8">
        <f t="shared" si="50"/>
        <v>266</v>
      </c>
      <c r="V77" s="5">
        <f t="shared" si="51"/>
        <v>35.849056603773583</v>
      </c>
      <c r="W77" s="1">
        <v>65</v>
      </c>
      <c r="X77" s="5">
        <f t="shared" si="52"/>
        <v>17.379679144385026</v>
      </c>
      <c r="Y77" s="1">
        <v>54</v>
      </c>
      <c r="Z77" s="5">
        <f t="shared" si="53"/>
        <v>14.673913043478262</v>
      </c>
      <c r="AA77" s="8">
        <f t="shared" si="54"/>
        <v>119</v>
      </c>
      <c r="AB77" s="5">
        <f t="shared" si="55"/>
        <v>16.037735849056602</v>
      </c>
      <c r="AC77" s="1">
        <v>22</v>
      </c>
      <c r="AD77" s="5">
        <f t="shared" si="56"/>
        <v>5.8823529411764701</v>
      </c>
      <c r="AE77" s="1">
        <v>15</v>
      </c>
      <c r="AF77" s="5">
        <f t="shared" si="57"/>
        <v>4.0760869565217392</v>
      </c>
      <c r="AG77" s="8">
        <f t="shared" si="58"/>
        <v>37</v>
      </c>
      <c r="AH77" s="5">
        <f t="shared" si="59"/>
        <v>4.986522911051213</v>
      </c>
      <c r="AI77" s="1">
        <v>64</v>
      </c>
      <c r="AJ77" s="5">
        <f t="shared" si="60"/>
        <v>17.112299465240639</v>
      </c>
      <c r="AK77" s="1">
        <v>80</v>
      </c>
      <c r="AL77" s="5">
        <f t="shared" si="61"/>
        <v>21.739130434782609</v>
      </c>
      <c r="AM77" s="8">
        <f t="shared" si="62"/>
        <v>144</v>
      </c>
      <c r="AN77" s="5">
        <f t="shared" si="63"/>
        <v>19.40700808625337</v>
      </c>
      <c r="AO77" s="1">
        <v>20</v>
      </c>
      <c r="AP77" s="5">
        <f t="shared" si="64"/>
        <v>5.3475935828877006</v>
      </c>
      <c r="AQ77" s="1">
        <v>27</v>
      </c>
      <c r="AR77" s="5">
        <f t="shared" si="65"/>
        <v>7.3369565217391308</v>
      </c>
      <c r="AS77" s="8">
        <f t="shared" si="66"/>
        <v>47</v>
      </c>
      <c r="AT77" s="5">
        <f t="shared" si="67"/>
        <v>6.3342318059299183</v>
      </c>
      <c r="AU77" s="1">
        <v>9</v>
      </c>
      <c r="AV77" s="5">
        <f t="shared" si="68"/>
        <v>2.4064171122994651</v>
      </c>
      <c r="AW77" s="1">
        <v>11</v>
      </c>
      <c r="AX77" s="5">
        <f t="shared" si="69"/>
        <v>2.9891304347826089</v>
      </c>
      <c r="AY77" s="8">
        <f t="shared" si="70"/>
        <v>20</v>
      </c>
      <c r="AZ77" s="5">
        <f t="shared" si="71"/>
        <v>2.6954177897574128</v>
      </c>
      <c r="BA77" s="1">
        <v>27</v>
      </c>
      <c r="BB77" s="5">
        <f t="shared" si="72"/>
        <v>7.2192513368983953</v>
      </c>
      <c r="BC77" s="1">
        <v>21</v>
      </c>
      <c r="BD77" s="5">
        <f t="shared" si="73"/>
        <v>5.7065217391304346</v>
      </c>
      <c r="BE77" s="8">
        <f t="shared" si="74"/>
        <v>48</v>
      </c>
      <c r="BF77" s="5">
        <f t="shared" si="75"/>
        <v>6.4690026954177897</v>
      </c>
      <c r="BG77" s="1">
        <v>7</v>
      </c>
      <c r="BH77" s="5">
        <f t="shared" si="76"/>
        <v>1.8716577540106951</v>
      </c>
      <c r="BI77" s="1">
        <v>8</v>
      </c>
      <c r="BJ77" s="5">
        <f t="shared" si="77"/>
        <v>2.1739130434782608</v>
      </c>
      <c r="BK77" s="8">
        <f t="shared" si="78"/>
        <v>15</v>
      </c>
      <c r="BL77" s="5">
        <f t="shared" si="79"/>
        <v>2.0215633423180592</v>
      </c>
      <c r="BM77" s="1">
        <v>0</v>
      </c>
      <c r="BN77" s="5">
        <f t="shared" si="80"/>
        <v>0</v>
      </c>
      <c r="BO77" s="1">
        <v>1</v>
      </c>
      <c r="BP77" s="5">
        <f t="shared" si="81"/>
        <v>0.27173913043478259</v>
      </c>
      <c r="BQ77" s="8">
        <f t="shared" si="82"/>
        <v>1</v>
      </c>
      <c r="BR77" s="5">
        <f t="shared" si="83"/>
        <v>0.13477088948787064</v>
      </c>
      <c r="BS77" s="1">
        <v>23</v>
      </c>
      <c r="BT77" s="5">
        <f t="shared" si="84"/>
        <v>6.1497326203208562</v>
      </c>
      <c r="BU77" s="1">
        <v>19</v>
      </c>
      <c r="BV77" s="5">
        <f t="shared" si="85"/>
        <v>5.1630434782608692</v>
      </c>
      <c r="BW77" s="8">
        <f t="shared" si="86"/>
        <v>42</v>
      </c>
      <c r="BX77" s="5">
        <f t="shared" si="87"/>
        <v>5.6603773584905666</v>
      </c>
      <c r="BY77" s="1">
        <v>0</v>
      </c>
      <c r="BZ77" s="1"/>
      <c r="CA77" s="1">
        <v>3</v>
      </c>
      <c r="CB77" s="5">
        <f t="shared" si="88"/>
        <v>0.81521739130434778</v>
      </c>
      <c r="CC77" s="8">
        <f t="shared" si="89"/>
        <v>3</v>
      </c>
      <c r="CD77" s="5">
        <f t="shared" si="90"/>
        <v>0.40431266846361186</v>
      </c>
      <c r="CE77" s="1">
        <v>0</v>
      </c>
      <c r="CF77" s="1"/>
      <c r="CG77" s="1">
        <v>0</v>
      </c>
      <c r="CH77" s="5">
        <f t="shared" si="91"/>
        <v>0</v>
      </c>
      <c r="CI77" s="8">
        <f t="shared" si="92"/>
        <v>0</v>
      </c>
      <c r="CJ77" s="5">
        <f t="shared" si="93"/>
        <v>0</v>
      </c>
    </row>
    <row r="78" spans="1:88" x14ac:dyDescent="0.25">
      <c r="A78" s="1" t="s">
        <v>13</v>
      </c>
      <c r="B78" s="1">
        <v>522</v>
      </c>
      <c r="C78" s="1" t="s">
        <v>87</v>
      </c>
      <c r="D78" s="1">
        <v>704</v>
      </c>
      <c r="E78" s="1">
        <v>271</v>
      </c>
      <c r="F78" s="1">
        <v>975</v>
      </c>
      <c r="G78" s="1">
        <v>525</v>
      </c>
      <c r="H78" s="1">
        <v>524</v>
      </c>
      <c r="I78" s="1">
        <v>1</v>
      </c>
      <c r="J78" s="5">
        <f t="shared" si="47"/>
        <v>74.431818181818173</v>
      </c>
      <c r="K78" s="1">
        <v>520</v>
      </c>
      <c r="L78" s="1">
        <v>518</v>
      </c>
      <c r="M78" s="1">
        <v>5</v>
      </c>
      <c r="N78" s="1">
        <v>7</v>
      </c>
      <c r="O78" s="1">
        <v>525</v>
      </c>
      <c r="P78" s="1">
        <v>525</v>
      </c>
      <c r="Q78" s="1">
        <v>151</v>
      </c>
      <c r="R78" s="5">
        <f t="shared" si="48"/>
        <v>29.03846153846154</v>
      </c>
      <c r="S78" s="1">
        <v>135</v>
      </c>
      <c r="T78" s="5">
        <f t="shared" si="49"/>
        <v>26.061776061776058</v>
      </c>
      <c r="U78" s="8">
        <f t="shared" si="50"/>
        <v>286</v>
      </c>
      <c r="V78" s="5">
        <f t="shared" si="51"/>
        <v>27.552986512524086</v>
      </c>
      <c r="W78" s="1">
        <v>77</v>
      </c>
      <c r="X78" s="5">
        <f t="shared" si="52"/>
        <v>14.807692307692308</v>
      </c>
      <c r="Y78" s="1">
        <v>62</v>
      </c>
      <c r="Z78" s="5">
        <f t="shared" si="53"/>
        <v>11.969111969111969</v>
      </c>
      <c r="AA78" s="8">
        <f t="shared" si="54"/>
        <v>139</v>
      </c>
      <c r="AB78" s="5">
        <f t="shared" si="55"/>
        <v>13.391136801541425</v>
      </c>
      <c r="AC78" s="1">
        <v>35</v>
      </c>
      <c r="AD78" s="5">
        <f t="shared" si="56"/>
        <v>6.7307692307692308</v>
      </c>
      <c r="AE78" s="1">
        <v>35</v>
      </c>
      <c r="AF78" s="5">
        <f t="shared" si="57"/>
        <v>6.756756756756757</v>
      </c>
      <c r="AG78" s="8">
        <f t="shared" si="58"/>
        <v>70</v>
      </c>
      <c r="AH78" s="5">
        <f t="shared" si="59"/>
        <v>6.7437379576107901</v>
      </c>
      <c r="AI78" s="1">
        <v>95</v>
      </c>
      <c r="AJ78" s="5">
        <f t="shared" si="60"/>
        <v>18.269230769230766</v>
      </c>
      <c r="AK78" s="1">
        <v>121</v>
      </c>
      <c r="AL78" s="5">
        <f t="shared" si="61"/>
        <v>23.35907335907336</v>
      </c>
      <c r="AM78" s="8">
        <f t="shared" si="62"/>
        <v>216</v>
      </c>
      <c r="AN78" s="5">
        <f t="shared" si="63"/>
        <v>20.809248554913296</v>
      </c>
      <c r="AO78" s="1">
        <v>35</v>
      </c>
      <c r="AP78" s="5">
        <f t="shared" si="64"/>
        <v>6.7307692307692308</v>
      </c>
      <c r="AQ78" s="1">
        <v>37</v>
      </c>
      <c r="AR78" s="5">
        <f t="shared" si="65"/>
        <v>7.1428571428571423</v>
      </c>
      <c r="AS78" s="8">
        <f t="shared" si="66"/>
        <v>72</v>
      </c>
      <c r="AT78" s="5">
        <f t="shared" si="67"/>
        <v>6.9364161849710975</v>
      </c>
      <c r="AU78" s="1">
        <v>27</v>
      </c>
      <c r="AV78" s="5">
        <f t="shared" si="68"/>
        <v>5.1923076923076925</v>
      </c>
      <c r="AW78" s="1">
        <v>29</v>
      </c>
      <c r="AX78" s="5">
        <f t="shared" si="69"/>
        <v>5.5984555984555984</v>
      </c>
      <c r="AY78" s="8">
        <f t="shared" si="70"/>
        <v>56</v>
      </c>
      <c r="AZ78" s="5">
        <f t="shared" si="71"/>
        <v>5.3949903660886322</v>
      </c>
      <c r="BA78" s="1">
        <v>49</v>
      </c>
      <c r="BB78" s="5">
        <f t="shared" si="72"/>
        <v>9.4230769230769234</v>
      </c>
      <c r="BC78" s="1">
        <v>34</v>
      </c>
      <c r="BD78" s="5">
        <f t="shared" si="73"/>
        <v>6.563706563706563</v>
      </c>
      <c r="BE78" s="8">
        <f t="shared" si="74"/>
        <v>83</v>
      </c>
      <c r="BF78" s="5">
        <f t="shared" si="75"/>
        <v>7.9961464354527942</v>
      </c>
      <c r="BG78" s="1">
        <v>14</v>
      </c>
      <c r="BH78" s="5">
        <f t="shared" si="76"/>
        <v>2.6923076923076925</v>
      </c>
      <c r="BI78" s="1">
        <v>11</v>
      </c>
      <c r="BJ78" s="5">
        <f t="shared" si="77"/>
        <v>2.1235521235521233</v>
      </c>
      <c r="BK78" s="8">
        <f t="shared" si="78"/>
        <v>25</v>
      </c>
      <c r="BL78" s="5">
        <f t="shared" si="79"/>
        <v>2.4084778420038537</v>
      </c>
      <c r="BM78" s="1">
        <v>4</v>
      </c>
      <c r="BN78" s="5">
        <f t="shared" si="80"/>
        <v>0.76923076923076927</v>
      </c>
      <c r="BO78" s="1">
        <v>9</v>
      </c>
      <c r="BP78" s="5">
        <f t="shared" si="81"/>
        <v>1.7374517374517375</v>
      </c>
      <c r="BQ78" s="8">
        <f t="shared" si="82"/>
        <v>13</v>
      </c>
      <c r="BR78" s="5">
        <f t="shared" si="83"/>
        <v>1.2524084778420037</v>
      </c>
      <c r="BS78" s="1">
        <v>33</v>
      </c>
      <c r="BT78" s="5">
        <f t="shared" si="84"/>
        <v>6.3461538461538458</v>
      </c>
      <c r="BU78" s="1">
        <v>38</v>
      </c>
      <c r="BV78" s="5">
        <f t="shared" si="85"/>
        <v>7.3359073359073363</v>
      </c>
      <c r="BW78" s="8">
        <f t="shared" si="86"/>
        <v>71</v>
      </c>
      <c r="BX78" s="5">
        <f t="shared" si="87"/>
        <v>6.8400770712909438</v>
      </c>
      <c r="BY78" s="1">
        <v>0</v>
      </c>
      <c r="BZ78" s="1"/>
      <c r="CA78" s="1">
        <v>5</v>
      </c>
      <c r="CB78" s="5">
        <f t="shared" si="88"/>
        <v>0.96525096525096521</v>
      </c>
      <c r="CC78" s="8">
        <f t="shared" si="89"/>
        <v>5</v>
      </c>
      <c r="CD78" s="5">
        <f t="shared" si="90"/>
        <v>0.48169556840077066</v>
      </c>
      <c r="CE78" s="1">
        <v>0</v>
      </c>
      <c r="CF78" s="1"/>
      <c r="CG78" s="1">
        <v>2</v>
      </c>
      <c r="CH78" s="5">
        <f t="shared" si="91"/>
        <v>0.38610038610038611</v>
      </c>
      <c r="CI78" s="8">
        <f t="shared" si="92"/>
        <v>2</v>
      </c>
      <c r="CJ78" s="5">
        <f t="shared" si="93"/>
        <v>0.19267822736030829</v>
      </c>
    </row>
    <row r="79" spans="1:88" x14ac:dyDescent="0.25">
      <c r="A79" s="1" t="s">
        <v>13</v>
      </c>
      <c r="B79" s="1">
        <v>523</v>
      </c>
      <c r="C79" s="1" t="s">
        <v>88</v>
      </c>
      <c r="D79" s="1">
        <v>496</v>
      </c>
      <c r="E79" s="1">
        <v>250</v>
      </c>
      <c r="F79" s="1">
        <v>746</v>
      </c>
      <c r="G79" s="1">
        <v>379</v>
      </c>
      <c r="H79" s="1">
        <v>376</v>
      </c>
      <c r="I79" s="1">
        <v>3</v>
      </c>
      <c r="J79" s="5">
        <f t="shared" si="47"/>
        <v>75.806451612903231</v>
      </c>
      <c r="K79" s="1">
        <v>375</v>
      </c>
      <c r="L79" s="1">
        <v>366</v>
      </c>
      <c r="M79" s="1">
        <v>4</v>
      </c>
      <c r="N79" s="1">
        <v>13</v>
      </c>
      <c r="O79" s="1">
        <v>379</v>
      </c>
      <c r="P79" s="1">
        <v>379</v>
      </c>
      <c r="Q79" s="1">
        <v>105</v>
      </c>
      <c r="R79" s="5">
        <f t="shared" si="48"/>
        <v>28.000000000000004</v>
      </c>
      <c r="S79" s="1">
        <v>90</v>
      </c>
      <c r="T79" s="5">
        <f t="shared" si="49"/>
        <v>24.590163934426229</v>
      </c>
      <c r="U79" s="8">
        <f t="shared" si="50"/>
        <v>195</v>
      </c>
      <c r="V79" s="5">
        <f t="shared" si="51"/>
        <v>26.315789473684209</v>
      </c>
      <c r="W79" s="1">
        <v>56</v>
      </c>
      <c r="X79" s="5">
        <f t="shared" si="52"/>
        <v>14.933333333333335</v>
      </c>
      <c r="Y79" s="1">
        <v>48</v>
      </c>
      <c r="Z79" s="5">
        <f t="shared" si="53"/>
        <v>13.114754098360656</v>
      </c>
      <c r="AA79" s="8">
        <f t="shared" si="54"/>
        <v>104</v>
      </c>
      <c r="AB79" s="5">
        <f t="shared" si="55"/>
        <v>14.035087719298245</v>
      </c>
      <c r="AC79" s="1">
        <v>21</v>
      </c>
      <c r="AD79" s="5">
        <f t="shared" si="56"/>
        <v>5.6000000000000005</v>
      </c>
      <c r="AE79" s="1">
        <v>24</v>
      </c>
      <c r="AF79" s="5">
        <f t="shared" si="57"/>
        <v>6.557377049180328</v>
      </c>
      <c r="AG79" s="8">
        <f t="shared" si="58"/>
        <v>45</v>
      </c>
      <c r="AH79" s="5">
        <f t="shared" si="59"/>
        <v>6.0728744939271255</v>
      </c>
      <c r="AI79" s="1">
        <v>77</v>
      </c>
      <c r="AJ79" s="5">
        <f t="shared" si="60"/>
        <v>20.533333333333335</v>
      </c>
      <c r="AK79" s="1">
        <v>93</v>
      </c>
      <c r="AL79" s="5">
        <f t="shared" si="61"/>
        <v>25.409836065573771</v>
      </c>
      <c r="AM79" s="8">
        <f t="shared" si="62"/>
        <v>170</v>
      </c>
      <c r="AN79" s="5">
        <f t="shared" si="63"/>
        <v>22.941970310391362</v>
      </c>
      <c r="AO79" s="1">
        <v>16</v>
      </c>
      <c r="AP79" s="5">
        <f t="shared" si="64"/>
        <v>4.2666666666666666</v>
      </c>
      <c r="AQ79" s="1">
        <v>14</v>
      </c>
      <c r="AR79" s="5">
        <f t="shared" si="65"/>
        <v>3.8251366120218582</v>
      </c>
      <c r="AS79" s="8">
        <f t="shared" si="66"/>
        <v>30</v>
      </c>
      <c r="AT79" s="5">
        <f t="shared" si="67"/>
        <v>4.048582995951417</v>
      </c>
      <c r="AU79" s="1">
        <v>22</v>
      </c>
      <c r="AV79" s="5">
        <f t="shared" si="68"/>
        <v>5.8666666666666663</v>
      </c>
      <c r="AW79" s="1">
        <v>23</v>
      </c>
      <c r="AX79" s="5">
        <f t="shared" si="69"/>
        <v>6.2841530054644812</v>
      </c>
      <c r="AY79" s="8">
        <f t="shared" si="70"/>
        <v>45</v>
      </c>
      <c r="AZ79" s="5">
        <f t="shared" si="71"/>
        <v>6.0728744939271255</v>
      </c>
      <c r="BA79" s="1">
        <v>48</v>
      </c>
      <c r="BB79" s="5">
        <f t="shared" si="72"/>
        <v>12.8</v>
      </c>
      <c r="BC79" s="1">
        <v>39</v>
      </c>
      <c r="BD79" s="5">
        <f t="shared" si="73"/>
        <v>10.655737704918032</v>
      </c>
      <c r="BE79" s="8">
        <f t="shared" si="74"/>
        <v>87</v>
      </c>
      <c r="BF79" s="5">
        <f t="shared" si="75"/>
        <v>11.740890688259109</v>
      </c>
      <c r="BG79" s="1">
        <v>8</v>
      </c>
      <c r="BH79" s="5">
        <f t="shared" si="76"/>
        <v>2.1333333333333333</v>
      </c>
      <c r="BI79" s="1">
        <v>6</v>
      </c>
      <c r="BJ79" s="5">
        <f t="shared" si="77"/>
        <v>1.639344262295082</v>
      </c>
      <c r="BK79" s="8">
        <f t="shared" si="78"/>
        <v>14</v>
      </c>
      <c r="BL79" s="5">
        <f t="shared" si="79"/>
        <v>1.8893387314439947</v>
      </c>
      <c r="BM79" s="1">
        <v>3</v>
      </c>
      <c r="BN79" s="5">
        <f t="shared" si="80"/>
        <v>0.8</v>
      </c>
      <c r="BO79" s="1">
        <v>0</v>
      </c>
      <c r="BP79" s="5">
        <f t="shared" si="81"/>
        <v>0</v>
      </c>
      <c r="BQ79" s="8">
        <f t="shared" si="82"/>
        <v>3</v>
      </c>
      <c r="BR79" s="5">
        <f t="shared" si="83"/>
        <v>0.40485829959514169</v>
      </c>
      <c r="BS79" s="1">
        <v>19</v>
      </c>
      <c r="BT79" s="5">
        <f t="shared" si="84"/>
        <v>5.0666666666666664</v>
      </c>
      <c r="BU79" s="1">
        <v>23</v>
      </c>
      <c r="BV79" s="5">
        <f t="shared" si="85"/>
        <v>6.2841530054644812</v>
      </c>
      <c r="BW79" s="8">
        <f t="shared" si="86"/>
        <v>42</v>
      </c>
      <c r="BX79" s="5">
        <f t="shared" si="87"/>
        <v>5.668016194331984</v>
      </c>
      <c r="BY79" s="1">
        <v>0</v>
      </c>
      <c r="BZ79" s="1"/>
      <c r="CA79" s="1">
        <v>5</v>
      </c>
      <c r="CB79" s="5">
        <f t="shared" si="88"/>
        <v>1.3661202185792349</v>
      </c>
      <c r="CC79" s="8">
        <f t="shared" si="89"/>
        <v>5</v>
      </c>
      <c r="CD79" s="5">
        <f t="shared" si="90"/>
        <v>0.67476383265856954</v>
      </c>
      <c r="CE79" s="1">
        <v>0</v>
      </c>
      <c r="CF79" s="1"/>
      <c r="CG79" s="1">
        <v>1</v>
      </c>
      <c r="CH79" s="5">
        <f t="shared" si="91"/>
        <v>0.27322404371584702</v>
      </c>
      <c r="CI79" s="8">
        <f t="shared" si="92"/>
        <v>1</v>
      </c>
      <c r="CJ79" s="5">
        <f t="shared" si="93"/>
        <v>0.1349527665317139</v>
      </c>
    </row>
    <row r="80" spans="1:88" x14ac:dyDescent="0.25">
      <c r="A80" s="1" t="s">
        <v>13</v>
      </c>
      <c r="B80" s="1">
        <v>610</v>
      </c>
      <c r="C80" s="1" t="s">
        <v>89</v>
      </c>
      <c r="D80" s="1">
        <v>656</v>
      </c>
      <c r="E80" s="1">
        <v>275</v>
      </c>
      <c r="F80" s="1">
        <v>931</v>
      </c>
      <c r="G80" s="1">
        <v>502</v>
      </c>
      <c r="H80" s="1">
        <v>497</v>
      </c>
      <c r="I80" s="1">
        <v>5</v>
      </c>
      <c r="J80" s="5">
        <f t="shared" si="47"/>
        <v>75.762195121951208</v>
      </c>
      <c r="K80" s="1">
        <v>494</v>
      </c>
      <c r="L80" s="1">
        <v>491</v>
      </c>
      <c r="M80" s="1">
        <v>8</v>
      </c>
      <c r="N80" s="1">
        <v>11</v>
      </c>
      <c r="O80" s="1">
        <v>502</v>
      </c>
      <c r="P80" s="1">
        <v>502</v>
      </c>
      <c r="Q80" s="1">
        <v>128</v>
      </c>
      <c r="R80" s="5">
        <f t="shared" si="48"/>
        <v>25.910931174089068</v>
      </c>
      <c r="S80" s="1">
        <v>127</v>
      </c>
      <c r="T80" s="5">
        <f t="shared" si="49"/>
        <v>25.865580448065174</v>
      </c>
      <c r="U80" s="8">
        <f t="shared" si="50"/>
        <v>255</v>
      </c>
      <c r="V80" s="5">
        <f t="shared" si="51"/>
        <v>25.888324873096447</v>
      </c>
      <c r="W80" s="1">
        <v>70</v>
      </c>
      <c r="X80" s="5">
        <f t="shared" si="52"/>
        <v>14.17004048582996</v>
      </c>
      <c r="Y80" s="1">
        <v>53</v>
      </c>
      <c r="Z80" s="5">
        <f t="shared" si="53"/>
        <v>10.794297352342159</v>
      </c>
      <c r="AA80" s="8">
        <f t="shared" si="54"/>
        <v>123</v>
      </c>
      <c r="AB80" s="5">
        <f t="shared" si="55"/>
        <v>12.48730964467005</v>
      </c>
      <c r="AC80" s="1">
        <v>47</v>
      </c>
      <c r="AD80" s="5">
        <f t="shared" si="56"/>
        <v>9.5141700404858298</v>
      </c>
      <c r="AE80" s="1">
        <v>39</v>
      </c>
      <c r="AF80" s="5">
        <f t="shared" si="57"/>
        <v>7.9429735234215881</v>
      </c>
      <c r="AG80" s="8">
        <f t="shared" si="58"/>
        <v>86</v>
      </c>
      <c r="AH80" s="5">
        <f t="shared" si="59"/>
        <v>8.7309644670050766</v>
      </c>
      <c r="AI80" s="1">
        <v>118</v>
      </c>
      <c r="AJ80" s="5">
        <f t="shared" si="60"/>
        <v>23.886639676113361</v>
      </c>
      <c r="AK80" s="1">
        <v>130</v>
      </c>
      <c r="AL80" s="5">
        <f t="shared" si="61"/>
        <v>26.476578411405292</v>
      </c>
      <c r="AM80" s="8">
        <f t="shared" si="62"/>
        <v>248</v>
      </c>
      <c r="AN80" s="5">
        <f t="shared" si="63"/>
        <v>25.17766497461929</v>
      </c>
      <c r="AO80" s="1">
        <v>24</v>
      </c>
      <c r="AP80" s="5">
        <f t="shared" si="64"/>
        <v>4.8582995951417001</v>
      </c>
      <c r="AQ80" s="1">
        <v>25</v>
      </c>
      <c r="AR80" s="5">
        <f t="shared" si="65"/>
        <v>5.0916496945010188</v>
      </c>
      <c r="AS80" s="8">
        <f t="shared" si="66"/>
        <v>49</v>
      </c>
      <c r="AT80" s="5">
        <f t="shared" si="67"/>
        <v>4.9746192893401018</v>
      </c>
      <c r="AU80" s="1">
        <v>18</v>
      </c>
      <c r="AV80" s="5">
        <f t="shared" si="68"/>
        <v>3.6437246963562751</v>
      </c>
      <c r="AW80" s="1">
        <v>21</v>
      </c>
      <c r="AX80" s="5">
        <f t="shared" si="69"/>
        <v>4.2769857433808554</v>
      </c>
      <c r="AY80" s="8">
        <f t="shared" si="70"/>
        <v>39</v>
      </c>
      <c r="AZ80" s="5">
        <f t="shared" si="71"/>
        <v>3.9593908629441623</v>
      </c>
      <c r="BA80" s="1">
        <v>33</v>
      </c>
      <c r="BB80" s="5">
        <f t="shared" si="72"/>
        <v>6.6801619433198383</v>
      </c>
      <c r="BC80" s="1">
        <v>28</v>
      </c>
      <c r="BD80" s="5">
        <f t="shared" si="73"/>
        <v>5.7026476578411405</v>
      </c>
      <c r="BE80" s="8">
        <f t="shared" si="74"/>
        <v>61</v>
      </c>
      <c r="BF80" s="5">
        <f t="shared" si="75"/>
        <v>6.1928934010152288</v>
      </c>
      <c r="BG80" s="1">
        <v>11</v>
      </c>
      <c r="BH80" s="5">
        <f t="shared" si="76"/>
        <v>2.2267206477732793</v>
      </c>
      <c r="BI80" s="1">
        <v>12</v>
      </c>
      <c r="BJ80" s="5">
        <f t="shared" si="77"/>
        <v>2.4439918533604885</v>
      </c>
      <c r="BK80" s="8">
        <f t="shared" si="78"/>
        <v>23</v>
      </c>
      <c r="BL80" s="5">
        <f t="shared" si="79"/>
        <v>2.3350253807106598</v>
      </c>
      <c r="BM80" s="1">
        <v>5</v>
      </c>
      <c r="BN80" s="5">
        <f t="shared" si="80"/>
        <v>1.0121457489878543</v>
      </c>
      <c r="BO80" s="1">
        <v>5</v>
      </c>
      <c r="BP80" s="5">
        <f t="shared" si="81"/>
        <v>1.0183299389002036</v>
      </c>
      <c r="BQ80" s="8">
        <f t="shared" si="82"/>
        <v>10</v>
      </c>
      <c r="BR80" s="5">
        <f t="shared" si="83"/>
        <v>1.015228426395939</v>
      </c>
      <c r="BS80" s="1">
        <v>40</v>
      </c>
      <c r="BT80" s="5">
        <f t="shared" si="84"/>
        <v>8.097165991902834</v>
      </c>
      <c r="BU80" s="1">
        <v>45</v>
      </c>
      <c r="BV80" s="5">
        <f t="shared" si="85"/>
        <v>9.1649694501018324</v>
      </c>
      <c r="BW80" s="8">
        <f t="shared" si="86"/>
        <v>85</v>
      </c>
      <c r="BX80" s="5">
        <f t="shared" si="87"/>
        <v>8.6294416243654819</v>
      </c>
      <c r="BY80" s="1">
        <v>0</v>
      </c>
      <c r="BZ80" s="1"/>
      <c r="CA80" s="1">
        <v>4</v>
      </c>
      <c r="CB80" s="5">
        <f t="shared" si="88"/>
        <v>0.81466395112016288</v>
      </c>
      <c r="CC80" s="8">
        <f t="shared" si="89"/>
        <v>4</v>
      </c>
      <c r="CD80" s="5">
        <f t="shared" si="90"/>
        <v>0.40609137055837563</v>
      </c>
      <c r="CE80" s="1">
        <v>0</v>
      </c>
      <c r="CF80" s="1"/>
      <c r="CG80" s="1">
        <v>2</v>
      </c>
      <c r="CH80" s="5">
        <f t="shared" si="91"/>
        <v>0.40733197556008144</v>
      </c>
      <c r="CI80" s="8">
        <f t="shared" si="92"/>
        <v>2</v>
      </c>
      <c r="CJ80" s="5">
        <f t="shared" si="93"/>
        <v>0.20304568527918782</v>
      </c>
    </row>
    <row r="81" spans="1:88" x14ac:dyDescent="0.25">
      <c r="A81" s="1" t="s">
        <v>13</v>
      </c>
      <c r="B81" s="1">
        <v>611</v>
      </c>
      <c r="C81" s="1" t="s">
        <v>90</v>
      </c>
      <c r="D81" s="1">
        <v>666</v>
      </c>
      <c r="E81" s="1">
        <v>212</v>
      </c>
      <c r="F81" s="1">
        <v>878</v>
      </c>
      <c r="G81" s="1">
        <v>473</v>
      </c>
      <c r="H81" s="1">
        <v>473</v>
      </c>
      <c r="I81" s="1">
        <v>0</v>
      </c>
      <c r="J81" s="5">
        <f t="shared" si="47"/>
        <v>71.021021021021028</v>
      </c>
      <c r="K81" s="1">
        <v>463</v>
      </c>
      <c r="L81" s="1">
        <v>459</v>
      </c>
      <c r="M81" s="1">
        <v>10</v>
      </c>
      <c r="N81" s="1">
        <v>14</v>
      </c>
      <c r="O81" s="1">
        <v>473</v>
      </c>
      <c r="P81" s="1">
        <v>473</v>
      </c>
      <c r="Q81" s="1">
        <v>130</v>
      </c>
      <c r="R81" s="5">
        <f t="shared" si="48"/>
        <v>28.077753779697623</v>
      </c>
      <c r="S81" s="1">
        <v>126</v>
      </c>
      <c r="T81" s="5">
        <f t="shared" si="49"/>
        <v>27.450980392156865</v>
      </c>
      <c r="U81" s="8">
        <f t="shared" si="50"/>
        <v>256</v>
      </c>
      <c r="V81" s="5">
        <f t="shared" si="51"/>
        <v>27.765726681127983</v>
      </c>
      <c r="W81" s="1">
        <v>100</v>
      </c>
      <c r="X81" s="5">
        <f t="shared" si="52"/>
        <v>21.598272138228943</v>
      </c>
      <c r="Y81" s="1">
        <v>70</v>
      </c>
      <c r="Z81" s="5">
        <f t="shared" si="53"/>
        <v>15.250544662309368</v>
      </c>
      <c r="AA81" s="8">
        <f t="shared" si="54"/>
        <v>170</v>
      </c>
      <c r="AB81" s="5">
        <f t="shared" si="55"/>
        <v>18.43817787418655</v>
      </c>
      <c r="AC81" s="1">
        <v>43</v>
      </c>
      <c r="AD81" s="5">
        <f t="shared" si="56"/>
        <v>9.2872570194384458</v>
      </c>
      <c r="AE81" s="1">
        <v>54</v>
      </c>
      <c r="AF81" s="5">
        <f t="shared" si="57"/>
        <v>11.76470588235294</v>
      </c>
      <c r="AG81" s="8">
        <f t="shared" si="58"/>
        <v>97</v>
      </c>
      <c r="AH81" s="5">
        <f t="shared" si="59"/>
        <v>10.520607375271149</v>
      </c>
      <c r="AI81" s="1">
        <v>80</v>
      </c>
      <c r="AJ81" s="5">
        <f t="shared" si="60"/>
        <v>17.278617710583152</v>
      </c>
      <c r="AK81" s="1">
        <v>99</v>
      </c>
      <c r="AL81" s="5">
        <f t="shared" si="61"/>
        <v>21.568627450980394</v>
      </c>
      <c r="AM81" s="8">
        <f t="shared" si="62"/>
        <v>179</v>
      </c>
      <c r="AN81" s="5">
        <f t="shared" si="63"/>
        <v>19.414316702819956</v>
      </c>
      <c r="AO81" s="1">
        <v>24</v>
      </c>
      <c r="AP81" s="5">
        <f t="shared" si="64"/>
        <v>5.1835853131749463</v>
      </c>
      <c r="AQ81" s="1">
        <v>20</v>
      </c>
      <c r="AR81" s="5">
        <f t="shared" si="65"/>
        <v>4.3572984749455337</v>
      </c>
      <c r="AS81" s="8">
        <f t="shared" si="66"/>
        <v>44</v>
      </c>
      <c r="AT81" s="5">
        <f t="shared" si="67"/>
        <v>4.7722342733188716</v>
      </c>
      <c r="AU81" s="1">
        <v>12</v>
      </c>
      <c r="AV81" s="5">
        <f t="shared" si="68"/>
        <v>2.5917926565874732</v>
      </c>
      <c r="AW81" s="1">
        <v>19</v>
      </c>
      <c r="AX81" s="5">
        <f t="shared" si="69"/>
        <v>4.1394335511982572</v>
      </c>
      <c r="AY81" s="8">
        <f t="shared" si="70"/>
        <v>31</v>
      </c>
      <c r="AZ81" s="5">
        <f t="shared" si="71"/>
        <v>3.3622559652928414</v>
      </c>
      <c r="BA81" s="1">
        <v>22</v>
      </c>
      <c r="BB81" s="5">
        <f t="shared" si="72"/>
        <v>4.7516198704103676</v>
      </c>
      <c r="BC81" s="1">
        <v>16</v>
      </c>
      <c r="BD81" s="5">
        <f t="shared" si="73"/>
        <v>3.4858387799564272</v>
      </c>
      <c r="BE81" s="8">
        <f t="shared" si="74"/>
        <v>38</v>
      </c>
      <c r="BF81" s="5">
        <f t="shared" si="75"/>
        <v>4.1214750542299354</v>
      </c>
      <c r="BG81" s="1">
        <v>4</v>
      </c>
      <c r="BH81" s="5">
        <f t="shared" si="76"/>
        <v>0.86393088552915775</v>
      </c>
      <c r="BI81" s="1">
        <v>5</v>
      </c>
      <c r="BJ81" s="5">
        <f t="shared" si="77"/>
        <v>1.0893246187363834</v>
      </c>
      <c r="BK81" s="8">
        <f t="shared" si="78"/>
        <v>9</v>
      </c>
      <c r="BL81" s="5">
        <f t="shared" si="79"/>
        <v>0.97613882863340562</v>
      </c>
      <c r="BM81" s="1">
        <v>13</v>
      </c>
      <c r="BN81" s="5">
        <f t="shared" si="80"/>
        <v>2.8077753779697625</v>
      </c>
      <c r="BO81" s="1">
        <v>8</v>
      </c>
      <c r="BP81" s="5">
        <f t="shared" si="81"/>
        <v>1.7429193899782136</v>
      </c>
      <c r="BQ81" s="8">
        <f t="shared" si="82"/>
        <v>21</v>
      </c>
      <c r="BR81" s="5">
        <f t="shared" si="83"/>
        <v>2.2776572668112798</v>
      </c>
      <c r="BS81" s="1">
        <v>35</v>
      </c>
      <c r="BT81" s="5">
        <f t="shared" si="84"/>
        <v>7.5593952483801292</v>
      </c>
      <c r="BU81" s="1">
        <v>37</v>
      </c>
      <c r="BV81" s="5">
        <f t="shared" si="85"/>
        <v>8.0610021786492378</v>
      </c>
      <c r="BW81" s="8">
        <f t="shared" si="86"/>
        <v>72</v>
      </c>
      <c r="BX81" s="5">
        <f t="shared" si="87"/>
        <v>7.809110629067245</v>
      </c>
      <c r="BY81" s="1">
        <v>0</v>
      </c>
      <c r="BZ81" s="1"/>
      <c r="CA81" s="1">
        <v>3</v>
      </c>
      <c r="CB81" s="5">
        <f t="shared" si="88"/>
        <v>0.65359477124183007</v>
      </c>
      <c r="CC81" s="8">
        <f t="shared" si="89"/>
        <v>3</v>
      </c>
      <c r="CD81" s="5">
        <f t="shared" si="90"/>
        <v>0.32537960954446854</v>
      </c>
      <c r="CE81" s="1">
        <v>0</v>
      </c>
      <c r="CF81" s="1"/>
      <c r="CG81" s="1">
        <v>2</v>
      </c>
      <c r="CH81" s="5">
        <f t="shared" si="91"/>
        <v>0.4357298474945534</v>
      </c>
      <c r="CI81" s="8">
        <f t="shared" si="92"/>
        <v>2</v>
      </c>
      <c r="CJ81" s="5">
        <f t="shared" si="93"/>
        <v>0.21691973969631237</v>
      </c>
    </row>
    <row r="82" spans="1:88" x14ac:dyDescent="0.25">
      <c r="A82" s="1" t="s">
        <v>13</v>
      </c>
      <c r="B82" s="1">
        <v>612</v>
      </c>
      <c r="C82" s="1" t="s">
        <v>91</v>
      </c>
      <c r="D82" s="1">
        <v>568</v>
      </c>
      <c r="E82" s="1">
        <v>209</v>
      </c>
      <c r="F82" s="1">
        <v>777</v>
      </c>
      <c r="G82" s="1">
        <v>359</v>
      </c>
      <c r="H82" s="1">
        <v>359</v>
      </c>
      <c r="I82" s="1">
        <v>0</v>
      </c>
      <c r="J82" s="5">
        <f t="shared" si="47"/>
        <v>63.204225352112672</v>
      </c>
      <c r="K82" s="1">
        <v>352</v>
      </c>
      <c r="L82" s="1">
        <v>350</v>
      </c>
      <c r="M82" s="1">
        <v>7</v>
      </c>
      <c r="N82" s="1">
        <v>9</v>
      </c>
      <c r="O82" s="1">
        <v>359</v>
      </c>
      <c r="P82" s="1">
        <v>359</v>
      </c>
      <c r="Q82" s="1">
        <v>96</v>
      </c>
      <c r="R82" s="5">
        <f t="shared" si="48"/>
        <v>27.27272727272727</v>
      </c>
      <c r="S82" s="1">
        <v>94</v>
      </c>
      <c r="T82" s="5">
        <f t="shared" si="49"/>
        <v>26.857142857142858</v>
      </c>
      <c r="U82" s="8">
        <f t="shared" si="50"/>
        <v>190</v>
      </c>
      <c r="V82" s="5">
        <f t="shared" si="51"/>
        <v>27.065527065527068</v>
      </c>
      <c r="W82" s="1">
        <v>42</v>
      </c>
      <c r="X82" s="5">
        <f t="shared" si="52"/>
        <v>11.931818181818182</v>
      </c>
      <c r="Y82" s="1">
        <v>38</v>
      </c>
      <c r="Z82" s="5">
        <f t="shared" si="53"/>
        <v>10.857142857142858</v>
      </c>
      <c r="AA82" s="8">
        <f t="shared" si="54"/>
        <v>80</v>
      </c>
      <c r="AB82" s="5">
        <f t="shared" si="55"/>
        <v>11.396011396011396</v>
      </c>
      <c r="AC82" s="1">
        <v>56</v>
      </c>
      <c r="AD82" s="5">
        <f t="shared" si="56"/>
        <v>15.909090909090908</v>
      </c>
      <c r="AE82" s="1">
        <v>49</v>
      </c>
      <c r="AF82" s="5">
        <f t="shared" si="57"/>
        <v>14.000000000000002</v>
      </c>
      <c r="AG82" s="8">
        <f t="shared" si="58"/>
        <v>105</v>
      </c>
      <c r="AH82" s="5">
        <f t="shared" si="59"/>
        <v>14.957264957264957</v>
      </c>
      <c r="AI82" s="1">
        <v>55</v>
      </c>
      <c r="AJ82" s="5">
        <f t="shared" si="60"/>
        <v>15.625</v>
      </c>
      <c r="AK82" s="1">
        <v>62</v>
      </c>
      <c r="AL82" s="5">
        <f t="shared" si="61"/>
        <v>17.714285714285712</v>
      </c>
      <c r="AM82" s="8">
        <f t="shared" si="62"/>
        <v>117</v>
      </c>
      <c r="AN82" s="5">
        <f t="shared" si="63"/>
        <v>16.666666666666664</v>
      </c>
      <c r="AO82" s="1">
        <v>24</v>
      </c>
      <c r="AP82" s="5">
        <f t="shared" si="64"/>
        <v>6.8181818181818175</v>
      </c>
      <c r="AQ82" s="1">
        <v>21</v>
      </c>
      <c r="AR82" s="5">
        <f t="shared" si="65"/>
        <v>6</v>
      </c>
      <c r="AS82" s="8">
        <f t="shared" si="66"/>
        <v>45</v>
      </c>
      <c r="AT82" s="5">
        <f t="shared" si="67"/>
        <v>6.4102564102564097</v>
      </c>
      <c r="AU82" s="1">
        <v>16</v>
      </c>
      <c r="AV82" s="5">
        <f t="shared" si="68"/>
        <v>4.5454545454545459</v>
      </c>
      <c r="AW82" s="1">
        <v>22</v>
      </c>
      <c r="AX82" s="5">
        <f t="shared" si="69"/>
        <v>6.2857142857142865</v>
      </c>
      <c r="AY82" s="8">
        <f t="shared" si="70"/>
        <v>38</v>
      </c>
      <c r="AZ82" s="5">
        <f t="shared" si="71"/>
        <v>5.4131054131054128</v>
      </c>
      <c r="BA82" s="1">
        <v>17</v>
      </c>
      <c r="BB82" s="5">
        <f t="shared" si="72"/>
        <v>4.8295454545454541</v>
      </c>
      <c r="BC82" s="1">
        <v>13</v>
      </c>
      <c r="BD82" s="5">
        <f t="shared" si="73"/>
        <v>3.7142857142857144</v>
      </c>
      <c r="BE82" s="8">
        <f t="shared" si="74"/>
        <v>30</v>
      </c>
      <c r="BF82" s="5">
        <f t="shared" si="75"/>
        <v>4.2735042735042734</v>
      </c>
      <c r="BG82" s="1">
        <v>6</v>
      </c>
      <c r="BH82" s="5">
        <f t="shared" si="76"/>
        <v>1.7045454545454544</v>
      </c>
      <c r="BI82" s="1">
        <v>7</v>
      </c>
      <c r="BJ82" s="5">
        <f t="shared" si="77"/>
        <v>2</v>
      </c>
      <c r="BK82" s="8">
        <f t="shared" si="78"/>
        <v>13</v>
      </c>
      <c r="BL82" s="5">
        <f t="shared" si="79"/>
        <v>1.8518518518518516</v>
      </c>
      <c r="BM82" s="1">
        <v>4</v>
      </c>
      <c r="BN82" s="5">
        <f t="shared" si="80"/>
        <v>1.1363636363636365</v>
      </c>
      <c r="BO82" s="1">
        <v>4</v>
      </c>
      <c r="BP82" s="5">
        <f t="shared" si="81"/>
        <v>1.1428571428571428</v>
      </c>
      <c r="BQ82" s="8">
        <f t="shared" si="82"/>
        <v>8</v>
      </c>
      <c r="BR82" s="5">
        <f t="shared" si="83"/>
        <v>1.1396011396011396</v>
      </c>
      <c r="BS82" s="1">
        <v>36</v>
      </c>
      <c r="BT82" s="5">
        <f t="shared" si="84"/>
        <v>10.227272727272728</v>
      </c>
      <c r="BU82" s="1">
        <v>36</v>
      </c>
      <c r="BV82" s="5">
        <f t="shared" si="85"/>
        <v>10.285714285714285</v>
      </c>
      <c r="BW82" s="8">
        <f t="shared" si="86"/>
        <v>72</v>
      </c>
      <c r="BX82" s="5">
        <f t="shared" si="87"/>
        <v>10.256410256410255</v>
      </c>
      <c r="BY82" s="1">
        <v>0</v>
      </c>
      <c r="BZ82" s="1"/>
      <c r="CA82" s="1">
        <v>3</v>
      </c>
      <c r="CB82" s="5">
        <f t="shared" si="88"/>
        <v>0.85714285714285721</v>
      </c>
      <c r="CC82" s="8">
        <f t="shared" si="89"/>
        <v>3</v>
      </c>
      <c r="CD82" s="5">
        <f t="shared" si="90"/>
        <v>0.42735042735042739</v>
      </c>
      <c r="CE82" s="1">
        <v>0</v>
      </c>
      <c r="CF82" s="1"/>
      <c r="CG82" s="1">
        <v>1</v>
      </c>
      <c r="CH82" s="5">
        <f t="shared" si="91"/>
        <v>0.2857142857142857</v>
      </c>
      <c r="CI82" s="8">
        <f t="shared" si="92"/>
        <v>1</v>
      </c>
      <c r="CJ82" s="5">
        <f t="shared" si="93"/>
        <v>0.14245014245014245</v>
      </c>
    </row>
    <row r="83" spans="1:88" x14ac:dyDescent="0.25">
      <c r="A83" s="1" t="s">
        <v>13</v>
      </c>
      <c r="B83" s="1">
        <v>620</v>
      </c>
      <c r="C83" s="1" t="s">
        <v>92</v>
      </c>
      <c r="D83" s="1">
        <v>657</v>
      </c>
      <c r="E83" s="1">
        <v>286</v>
      </c>
      <c r="F83" s="1">
        <v>943</v>
      </c>
      <c r="G83" s="1">
        <v>513</v>
      </c>
      <c r="H83" s="1">
        <v>513</v>
      </c>
      <c r="I83" s="1">
        <v>0</v>
      </c>
      <c r="J83" s="5">
        <f t="shared" si="47"/>
        <v>78.082191780821915</v>
      </c>
      <c r="K83" s="1">
        <v>500</v>
      </c>
      <c r="L83" s="1">
        <v>506</v>
      </c>
      <c r="M83" s="1">
        <v>9</v>
      </c>
      <c r="N83" s="1">
        <v>7</v>
      </c>
      <c r="O83" s="1">
        <v>509</v>
      </c>
      <c r="P83" s="1">
        <v>513</v>
      </c>
      <c r="Q83" s="1">
        <v>168</v>
      </c>
      <c r="R83" s="5">
        <f t="shared" si="48"/>
        <v>33.6</v>
      </c>
      <c r="S83" s="1">
        <v>159</v>
      </c>
      <c r="T83" s="5">
        <f t="shared" si="49"/>
        <v>31.422924901185773</v>
      </c>
      <c r="U83" s="8">
        <f t="shared" si="50"/>
        <v>327</v>
      </c>
      <c r="V83" s="5">
        <f t="shared" si="51"/>
        <v>32.504970178926442</v>
      </c>
      <c r="W83" s="1">
        <v>74</v>
      </c>
      <c r="X83" s="5">
        <f t="shared" si="52"/>
        <v>14.799999999999999</v>
      </c>
      <c r="Y83" s="1">
        <v>58</v>
      </c>
      <c r="Z83" s="5">
        <f t="shared" si="53"/>
        <v>11.462450592885375</v>
      </c>
      <c r="AA83" s="8">
        <f t="shared" si="54"/>
        <v>132</v>
      </c>
      <c r="AB83" s="5">
        <f t="shared" si="55"/>
        <v>13.12127236580517</v>
      </c>
      <c r="AC83" s="1">
        <v>60</v>
      </c>
      <c r="AD83" s="5">
        <f t="shared" si="56"/>
        <v>12</v>
      </c>
      <c r="AE83" s="1">
        <v>65</v>
      </c>
      <c r="AF83" s="5">
        <f t="shared" si="57"/>
        <v>12.845849802371543</v>
      </c>
      <c r="AG83" s="8">
        <f t="shared" si="58"/>
        <v>125</v>
      </c>
      <c r="AH83" s="5">
        <f t="shared" si="59"/>
        <v>12.42544731610338</v>
      </c>
      <c r="AI83" s="1">
        <v>91</v>
      </c>
      <c r="AJ83" s="5">
        <f t="shared" si="60"/>
        <v>18.2</v>
      </c>
      <c r="AK83" s="1">
        <v>117</v>
      </c>
      <c r="AL83" s="5">
        <f t="shared" si="61"/>
        <v>23.122529644268774</v>
      </c>
      <c r="AM83" s="8">
        <f t="shared" si="62"/>
        <v>208</v>
      </c>
      <c r="AN83" s="5">
        <f t="shared" si="63"/>
        <v>20.675944333996025</v>
      </c>
      <c r="AO83" s="1">
        <v>29</v>
      </c>
      <c r="AP83" s="5">
        <f t="shared" si="64"/>
        <v>5.8000000000000007</v>
      </c>
      <c r="AQ83" s="1">
        <v>26</v>
      </c>
      <c r="AR83" s="5">
        <f t="shared" si="65"/>
        <v>5.1383399209486171</v>
      </c>
      <c r="AS83" s="8">
        <f t="shared" si="66"/>
        <v>55</v>
      </c>
      <c r="AT83" s="5">
        <f t="shared" si="67"/>
        <v>5.4671968190854869</v>
      </c>
      <c r="AU83" s="1">
        <v>22</v>
      </c>
      <c r="AV83" s="5">
        <f t="shared" si="68"/>
        <v>4.3999999999999995</v>
      </c>
      <c r="AW83" s="1">
        <v>22</v>
      </c>
      <c r="AX83" s="5">
        <f t="shared" si="69"/>
        <v>4.3478260869565215</v>
      </c>
      <c r="AY83" s="8">
        <f t="shared" si="70"/>
        <v>44</v>
      </c>
      <c r="AZ83" s="5">
        <f t="shared" si="71"/>
        <v>4.3737574552683895</v>
      </c>
      <c r="BA83" s="1">
        <v>20</v>
      </c>
      <c r="BB83" s="5">
        <f t="shared" si="72"/>
        <v>4</v>
      </c>
      <c r="BC83" s="1">
        <v>14</v>
      </c>
      <c r="BD83" s="5">
        <f t="shared" si="73"/>
        <v>2.766798418972332</v>
      </c>
      <c r="BE83" s="8">
        <f t="shared" si="74"/>
        <v>34</v>
      </c>
      <c r="BF83" s="5">
        <f t="shared" si="75"/>
        <v>3.3797216699801194</v>
      </c>
      <c r="BG83" s="1">
        <v>3</v>
      </c>
      <c r="BH83" s="5">
        <f t="shared" si="76"/>
        <v>0.6</v>
      </c>
      <c r="BI83" s="1">
        <v>5</v>
      </c>
      <c r="BJ83" s="5">
        <f t="shared" si="77"/>
        <v>0.98814229249011865</v>
      </c>
      <c r="BK83" s="8">
        <f t="shared" si="78"/>
        <v>8</v>
      </c>
      <c r="BL83" s="5">
        <f t="shared" si="79"/>
        <v>0.79522862823061624</v>
      </c>
      <c r="BM83" s="1">
        <v>5</v>
      </c>
      <c r="BN83" s="5">
        <f t="shared" si="80"/>
        <v>1</v>
      </c>
      <c r="BO83" s="1">
        <v>2</v>
      </c>
      <c r="BP83" s="5">
        <f t="shared" si="81"/>
        <v>0.39525691699604742</v>
      </c>
      <c r="BQ83" s="8">
        <f t="shared" si="82"/>
        <v>7</v>
      </c>
      <c r="BR83" s="5">
        <f t="shared" si="83"/>
        <v>0.69582504970178927</v>
      </c>
      <c r="BS83" s="1">
        <v>28</v>
      </c>
      <c r="BT83" s="5">
        <f t="shared" si="84"/>
        <v>5.6000000000000005</v>
      </c>
      <c r="BU83" s="1">
        <v>32</v>
      </c>
      <c r="BV83" s="5">
        <f t="shared" si="85"/>
        <v>6.3241106719367588</v>
      </c>
      <c r="BW83" s="8">
        <f t="shared" si="86"/>
        <v>60</v>
      </c>
      <c r="BX83" s="5">
        <f t="shared" si="87"/>
        <v>5.964214711729622</v>
      </c>
      <c r="BY83" s="1">
        <v>0</v>
      </c>
      <c r="BZ83" s="1"/>
      <c r="CA83" s="1">
        <v>5</v>
      </c>
      <c r="CB83" s="5">
        <f t="shared" si="88"/>
        <v>0.98814229249011865</v>
      </c>
      <c r="CC83" s="8">
        <f t="shared" si="89"/>
        <v>5</v>
      </c>
      <c r="CD83" s="5">
        <f t="shared" si="90"/>
        <v>0.49701789264413521</v>
      </c>
      <c r="CE83" s="1">
        <v>0</v>
      </c>
      <c r="CF83" s="1"/>
      <c r="CG83" s="1">
        <v>1</v>
      </c>
      <c r="CH83" s="5">
        <f t="shared" si="91"/>
        <v>0.19762845849802371</v>
      </c>
      <c r="CI83" s="8">
        <f t="shared" si="92"/>
        <v>1</v>
      </c>
      <c r="CJ83" s="5">
        <f t="shared" si="93"/>
        <v>9.940357852882703E-2</v>
      </c>
    </row>
    <row r="84" spans="1:88" x14ac:dyDescent="0.25">
      <c r="A84" s="1" t="s">
        <v>13</v>
      </c>
      <c r="B84" s="1">
        <v>630</v>
      </c>
      <c r="C84" s="1" t="s">
        <v>93</v>
      </c>
      <c r="D84" s="1">
        <v>385</v>
      </c>
      <c r="E84" s="1">
        <v>128</v>
      </c>
      <c r="F84" s="1">
        <v>513</v>
      </c>
      <c r="G84" s="1">
        <v>285</v>
      </c>
      <c r="H84" s="1">
        <v>285</v>
      </c>
      <c r="I84" s="1">
        <v>0</v>
      </c>
      <c r="J84" s="5">
        <f t="shared" si="47"/>
        <v>74.025974025974023</v>
      </c>
      <c r="K84" s="1">
        <v>282</v>
      </c>
      <c r="L84" s="1">
        <v>282</v>
      </c>
      <c r="M84" s="1">
        <v>3</v>
      </c>
      <c r="N84" s="1">
        <v>3</v>
      </c>
      <c r="O84" s="1">
        <v>285</v>
      </c>
      <c r="P84" s="1">
        <v>285</v>
      </c>
      <c r="Q84" s="1">
        <v>130</v>
      </c>
      <c r="R84" s="5">
        <f t="shared" si="48"/>
        <v>46.099290780141843</v>
      </c>
      <c r="S84" s="1">
        <v>125</v>
      </c>
      <c r="T84" s="5">
        <f t="shared" si="49"/>
        <v>44.326241134751768</v>
      </c>
      <c r="U84" s="8">
        <f t="shared" si="50"/>
        <v>255</v>
      </c>
      <c r="V84" s="5">
        <f t="shared" si="51"/>
        <v>45.212765957446813</v>
      </c>
      <c r="W84" s="1">
        <v>30</v>
      </c>
      <c r="X84" s="5">
        <f t="shared" si="52"/>
        <v>10.638297872340425</v>
      </c>
      <c r="Y84" s="1">
        <v>26</v>
      </c>
      <c r="Z84" s="5">
        <f t="shared" si="53"/>
        <v>9.2198581560283674</v>
      </c>
      <c r="AA84" s="8">
        <f t="shared" si="54"/>
        <v>56</v>
      </c>
      <c r="AB84" s="5">
        <f t="shared" si="55"/>
        <v>9.9290780141843982</v>
      </c>
      <c r="AC84" s="1">
        <v>32</v>
      </c>
      <c r="AD84" s="5">
        <f t="shared" si="56"/>
        <v>11.347517730496454</v>
      </c>
      <c r="AE84" s="1">
        <v>41</v>
      </c>
      <c r="AF84" s="5">
        <f t="shared" si="57"/>
        <v>14.539007092198581</v>
      </c>
      <c r="AG84" s="8">
        <f t="shared" si="58"/>
        <v>73</v>
      </c>
      <c r="AH84" s="5">
        <f t="shared" si="59"/>
        <v>12.943262411347517</v>
      </c>
      <c r="AI84" s="1">
        <v>39</v>
      </c>
      <c r="AJ84" s="5">
        <f t="shared" si="60"/>
        <v>13.829787234042554</v>
      </c>
      <c r="AK84" s="1">
        <v>40</v>
      </c>
      <c r="AL84" s="5">
        <f t="shared" si="61"/>
        <v>14.184397163120568</v>
      </c>
      <c r="AM84" s="8">
        <f t="shared" si="62"/>
        <v>79</v>
      </c>
      <c r="AN84" s="5">
        <f t="shared" si="63"/>
        <v>14.00709219858156</v>
      </c>
      <c r="AO84" s="1">
        <v>15</v>
      </c>
      <c r="AP84" s="5">
        <f t="shared" si="64"/>
        <v>5.3191489361702127</v>
      </c>
      <c r="AQ84" s="1">
        <v>13</v>
      </c>
      <c r="AR84" s="5">
        <f t="shared" si="65"/>
        <v>4.6099290780141837</v>
      </c>
      <c r="AS84" s="8">
        <f t="shared" si="66"/>
        <v>28</v>
      </c>
      <c r="AT84" s="5">
        <f t="shared" si="67"/>
        <v>4.9645390070921991</v>
      </c>
      <c r="AU84" s="1">
        <v>5</v>
      </c>
      <c r="AV84" s="5">
        <f t="shared" si="68"/>
        <v>1.773049645390071</v>
      </c>
      <c r="AW84" s="1">
        <v>4</v>
      </c>
      <c r="AX84" s="5">
        <f t="shared" si="69"/>
        <v>1.4184397163120568</v>
      </c>
      <c r="AY84" s="8">
        <f t="shared" si="70"/>
        <v>9</v>
      </c>
      <c r="AZ84" s="5">
        <f t="shared" si="71"/>
        <v>1.5957446808510638</v>
      </c>
      <c r="BA84" s="1">
        <v>11</v>
      </c>
      <c r="BB84" s="5">
        <f t="shared" si="72"/>
        <v>3.9007092198581561</v>
      </c>
      <c r="BC84" s="1">
        <v>9</v>
      </c>
      <c r="BD84" s="5">
        <f t="shared" si="73"/>
        <v>3.1914893617021276</v>
      </c>
      <c r="BE84" s="8">
        <f t="shared" si="74"/>
        <v>20</v>
      </c>
      <c r="BF84" s="5">
        <f t="shared" si="75"/>
        <v>3.5460992907801421</v>
      </c>
      <c r="BG84" s="1">
        <v>2</v>
      </c>
      <c r="BH84" s="5">
        <f t="shared" si="76"/>
        <v>0.70921985815602839</v>
      </c>
      <c r="BI84" s="1">
        <v>1</v>
      </c>
      <c r="BJ84" s="5">
        <f t="shared" si="77"/>
        <v>0.3546099290780142</v>
      </c>
      <c r="BK84" s="8">
        <f t="shared" si="78"/>
        <v>3</v>
      </c>
      <c r="BL84" s="5">
        <f t="shared" si="79"/>
        <v>0.53191489361702127</v>
      </c>
      <c r="BM84" s="1">
        <v>1</v>
      </c>
      <c r="BN84" s="5">
        <f t="shared" si="80"/>
        <v>0.3546099290780142</v>
      </c>
      <c r="BO84" s="1">
        <v>2</v>
      </c>
      <c r="BP84" s="5">
        <f t="shared" si="81"/>
        <v>0.70921985815602839</v>
      </c>
      <c r="BQ84" s="8">
        <f t="shared" si="82"/>
        <v>3</v>
      </c>
      <c r="BR84" s="5">
        <f t="shared" si="83"/>
        <v>0.53191489361702127</v>
      </c>
      <c r="BS84" s="1">
        <v>17</v>
      </c>
      <c r="BT84" s="5">
        <f t="shared" si="84"/>
        <v>6.0283687943262407</v>
      </c>
      <c r="BU84" s="1">
        <v>18</v>
      </c>
      <c r="BV84" s="5">
        <f t="shared" si="85"/>
        <v>6.3829787234042552</v>
      </c>
      <c r="BW84" s="8">
        <f t="shared" si="86"/>
        <v>35</v>
      </c>
      <c r="BX84" s="5">
        <f t="shared" si="87"/>
        <v>6.205673758865248</v>
      </c>
      <c r="BY84" s="1">
        <v>0</v>
      </c>
      <c r="BZ84" s="1"/>
      <c r="CA84" s="1">
        <v>3</v>
      </c>
      <c r="CB84" s="5">
        <f t="shared" si="88"/>
        <v>1.0638297872340425</v>
      </c>
      <c r="CC84" s="8">
        <f t="shared" si="89"/>
        <v>3</v>
      </c>
      <c r="CD84" s="5">
        <f t="shared" si="90"/>
        <v>0.53191489361702127</v>
      </c>
      <c r="CE84" s="1">
        <v>0</v>
      </c>
      <c r="CF84" s="1"/>
      <c r="CG84" s="1">
        <v>0</v>
      </c>
      <c r="CH84" s="5">
        <f t="shared" si="91"/>
        <v>0</v>
      </c>
      <c r="CI84" s="8">
        <f t="shared" si="92"/>
        <v>0</v>
      </c>
      <c r="CJ84" s="5">
        <f t="shared" si="93"/>
        <v>0</v>
      </c>
    </row>
    <row r="85" spans="1:88" x14ac:dyDescent="0.25">
      <c r="A85" s="1" t="s">
        <v>13</v>
      </c>
      <c r="B85" s="1">
        <v>700</v>
      </c>
      <c r="C85" s="1" t="s">
        <v>94</v>
      </c>
      <c r="D85" s="1">
        <v>821</v>
      </c>
      <c r="E85" s="1">
        <v>321</v>
      </c>
      <c r="F85" s="1">
        <v>1142</v>
      </c>
      <c r="G85" s="1">
        <v>682</v>
      </c>
      <c r="H85" s="1">
        <v>677</v>
      </c>
      <c r="I85" s="1">
        <v>5</v>
      </c>
      <c r="J85" s="5">
        <f t="shared" si="47"/>
        <v>82.460414129110831</v>
      </c>
      <c r="K85" s="1">
        <v>675</v>
      </c>
      <c r="L85" s="1">
        <v>666</v>
      </c>
      <c r="M85" s="1">
        <v>6</v>
      </c>
      <c r="N85" s="1">
        <v>16</v>
      </c>
      <c r="O85" s="1">
        <v>681</v>
      </c>
      <c r="P85" s="1">
        <v>682</v>
      </c>
      <c r="Q85" s="1">
        <v>221</v>
      </c>
      <c r="R85" s="5">
        <f t="shared" si="48"/>
        <v>32.74074074074074</v>
      </c>
      <c r="S85" s="1">
        <v>204</v>
      </c>
      <c r="T85" s="5">
        <f t="shared" si="49"/>
        <v>30.630630630630627</v>
      </c>
      <c r="U85" s="8">
        <f t="shared" si="50"/>
        <v>425</v>
      </c>
      <c r="V85" s="5">
        <f t="shared" si="51"/>
        <v>31.692766592095449</v>
      </c>
      <c r="W85" s="1">
        <v>61</v>
      </c>
      <c r="X85" s="5">
        <f t="shared" si="52"/>
        <v>9.0370370370370363</v>
      </c>
      <c r="Y85" s="1">
        <v>61</v>
      </c>
      <c r="Z85" s="5">
        <f t="shared" si="53"/>
        <v>9.1591591591591595</v>
      </c>
      <c r="AA85" s="8">
        <f t="shared" si="54"/>
        <v>122</v>
      </c>
      <c r="AB85" s="5">
        <f t="shared" si="55"/>
        <v>9.0976882923191642</v>
      </c>
      <c r="AC85" s="1">
        <v>128</v>
      </c>
      <c r="AD85" s="5">
        <f t="shared" si="56"/>
        <v>18.962962962962962</v>
      </c>
      <c r="AE85" s="1">
        <v>126</v>
      </c>
      <c r="AF85" s="5">
        <f t="shared" si="57"/>
        <v>18.918918918918919</v>
      </c>
      <c r="AG85" s="8">
        <f t="shared" si="58"/>
        <v>254</v>
      </c>
      <c r="AH85" s="5">
        <f t="shared" si="59"/>
        <v>18.941088739746458</v>
      </c>
      <c r="AI85" s="1">
        <v>112</v>
      </c>
      <c r="AJ85" s="5">
        <f t="shared" si="60"/>
        <v>16.592592592592592</v>
      </c>
      <c r="AK85" s="1">
        <v>120</v>
      </c>
      <c r="AL85" s="5">
        <f t="shared" si="61"/>
        <v>18.018018018018019</v>
      </c>
      <c r="AM85" s="8">
        <f t="shared" si="62"/>
        <v>232</v>
      </c>
      <c r="AN85" s="5">
        <f t="shared" si="63"/>
        <v>17.300521998508575</v>
      </c>
      <c r="AO85" s="1">
        <v>30</v>
      </c>
      <c r="AP85" s="5">
        <f t="shared" si="64"/>
        <v>4.4444444444444446</v>
      </c>
      <c r="AQ85" s="1">
        <v>36</v>
      </c>
      <c r="AR85" s="5">
        <f t="shared" si="65"/>
        <v>5.4054054054054053</v>
      </c>
      <c r="AS85" s="8">
        <f t="shared" si="66"/>
        <v>66</v>
      </c>
      <c r="AT85" s="5">
        <f t="shared" si="67"/>
        <v>4.9217002237136462</v>
      </c>
      <c r="AU85" s="1">
        <v>17</v>
      </c>
      <c r="AV85" s="5">
        <f t="shared" si="68"/>
        <v>2.5185185185185186</v>
      </c>
      <c r="AW85" s="1">
        <v>17</v>
      </c>
      <c r="AX85" s="5">
        <f t="shared" si="69"/>
        <v>2.5525525525525525</v>
      </c>
      <c r="AY85" s="8">
        <f t="shared" si="70"/>
        <v>34</v>
      </c>
      <c r="AZ85" s="5">
        <f t="shared" si="71"/>
        <v>2.535421327367636</v>
      </c>
      <c r="BA85" s="1">
        <v>49</v>
      </c>
      <c r="BB85" s="5">
        <f t="shared" si="72"/>
        <v>7.2592592592592595</v>
      </c>
      <c r="BC85" s="1">
        <v>40</v>
      </c>
      <c r="BD85" s="5">
        <f t="shared" si="73"/>
        <v>6.0060060060060056</v>
      </c>
      <c r="BE85" s="8">
        <f t="shared" si="74"/>
        <v>89</v>
      </c>
      <c r="BF85" s="5">
        <f t="shared" si="75"/>
        <v>6.6368381804623411</v>
      </c>
      <c r="BG85" s="1">
        <v>7</v>
      </c>
      <c r="BH85" s="5">
        <f t="shared" si="76"/>
        <v>1.037037037037037</v>
      </c>
      <c r="BI85" s="1">
        <v>6</v>
      </c>
      <c r="BJ85" s="5">
        <f t="shared" si="77"/>
        <v>0.90090090090090091</v>
      </c>
      <c r="BK85" s="8">
        <f t="shared" si="78"/>
        <v>13</v>
      </c>
      <c r="BL85" s="5">
        <f t="shared" si="79"/>
        <v>0.9694258016405668</v>
      </c>
      <c r="BM85" s="1">
        <v>14</v>
      </c>
      <c r="BN85" s="5">
        <f t="shared" si="80"/>
        <v>2.074074074074074</v>
      </c>
      <c r="BO85" s="1">
        <v>13</v>
      </c>
      <c r="BP85" s="5">
        <f t="shared" si="81"/>
        <v>1.9519519519519519</v>
      </c>
      <c r="BQ85" s="8">
        <f t="shared" si="82"/>
        <v>27</v>
      </c>
      <c r="BR85" s="5">
        <f t="shared" si="83"/>
        <v>2.0134228187919461</v>
      </c>
      <c r="BS85" s="1">
        <v>36</v>
      </c>
      <c r="BT85" s="5">
        <f t="shared" si="84"/>
        <v>5.3333333333333339</v>
      </c>
      <c r="BU85" s="1">
        <v>36</v>
      </c>
      <c r="BV85" s="5">
        <f t="shared" si="85"/>
        <v>5.4054054054054053</v>
      </c>
      <c r="BW85" s="8">
        <f t="shared" si="86"/>
        <v>72</v>
      </c>
      <c r="BX85" s="5">
        <f t="shared" si="87"/>
        <v>5.3691275167785237</v>
      </c>
      <c r="BY85" s="1">
        <v>0</v>
      </c>
      <c r="BZ85" s="1"/>
      <c r="CA85" s="1">
        <v>7</v>
      </c>
      <c r="CB85" s="5">
        <f t="shared" si="88"/>
        <v>1.0510510510510511</v>
      </c>
      <c r="CC85" s="8">
        <f t="shared" si="89"/>
        <v>7</v>
      </c>
      <c r="CD85" s="5">
        <f t="shared" si="90"/>
        <v>0.52199850857568975</v>
      </c>
      <c r="CE85" s="1">
        <v>0</v>
      </c>
      <c r="CF85" s="1"/>
      <c r="CG85" s="1">
        <v>0</v>
      </c>
      <c r="CH85" s="5">
        <f t="shared" si="91"/>
        <v>0</v>
      </c>
      <c r="CI85" s="8">
        <f t="shared" si="92"/>
        <v>0</v>
      </c>
      <c r="CJ85" s="5">
        <f t="shared" si="93"/>
        <v>0</v>
      </c>
    </row>
    <row r="86" spans="1:88" x14ac:dyDescent="0.25">
      <c r="A86" s="1" t="s">
        <v>13</v>
      </c>
      <c r="B86" s="1">
        <v>710</v>
      </c>
      <c r="C86" s="1" t="s">
        <v>95</v>
      </c>
      <c r="D86" s="1">
        <v>452</v>
      </c>
      <c r="E86" s="1">
        <v>332</v>
      </c>
      <c r="F86" s="1">
        <v>784</v>
      </c>
      <c r="G86" s="1">
        <v>332</v>
      </c>
      <c r="H86" s="1">
        <v>329</v>
      </c>
      <c r="I86" s="1">
        <v>3</v>
      </c>
      <c r="J86" s="5">
        <f t="shared" si="47"/>
        <v>72.787610619469021</v>
      </c>
      <c r="K86" s="1">
        <v>328</v>
      </c>
      <c r="L86" s="1">
        <v>327</v>
      </c>
      <c r="M86" s="1">
        <v>4</v>
      </c>
      <c r="N86" s="1">
        <v>5</v>
      </c>
      <c r="O86" s="1">
        <v>332</v>
      </c>
      <c r="P86" s="1">
        <v>332</v>
      </c>
      <c r="Q86" s="1">
        <v>111</v>
      </c>
      <c r="R86" s="5">
        <f t="shared" si="48"/>
        <v>33.841463414634148</v>
      </c>
      <c r="S86" s="1">
        <v>108</v>
      </c>
      <c r="T86" s="5">
        <f t="shared" si="49"/>
        <v>33.027522935779821</v>
      </c>
      <c r="U86" s="8">
        <f t="shared" si="50"/>
        <v>219</v>
      </c>
      <c r="V86" s="5">
        <f t="shared" si="51"/>
        <v>33.435114503816791</v>
      </c>
      <c r="W86" s="1">
        <v>73</v>
      </c>
      <c r="X86" s="5">
        <f t="shared" si="52"/>
        <v>22.256097560975611</v>
      </c>
      <c r="Y86" s="1">
        <v>53</v>
      </c>
      <c r="Z86" s="5">
        <f t="shared" si="53"/>
        <v>16.207951070336392</v>
      </c>
      <c r="AA86" s="8">
        <f t="shared" si="54"/>
        <v>126</v>
      </c>
      <c r="AB86" s="5">
        <f t="shared" si="55"/>
        <v>19.236641221374047</v>
      </c>
      <c r="AC86" s="1">
        <v>18</v>
      </c>
      <c r="AD86" s="5">
        <f t="shared" si="56"/>
        <v>5.4878048780487809</v>
      </c>
      <c r="AE86" s="1">
        <v>32</v>
      </c>
      <c r="AF86" s="5">
        <f t="shared" si="57"/>
        <v>9.7859327217125376</v>
      </c>
      <c r="AG86" s="8">
        <f t="shared" si="58"/>
        <v>50</v>
      </c>
      <c r="AH86" s="5">
        <f t="shared" si="59"/>
        <v>7.6335877862595423</v>
      </c>
      <c r="AI86" s="1">
        <v>62</v>
      </c>
      <c r="AJ86" s="5">
        <f t="shared" si="60"/>
        <v>18.902439024390244</v>
      </c>
      <c r="AK86" s="1">
        <v>75</v>
      </c>
      <c r="AL86" s="5">
        <f t="shared" si="61"/>
        <v>22.935779816513762</v>
      </c>
      <c r="AM86" s="8">
        <f t="shared" si="62"/>
        <v>137</v>
      </c>
      <c r="AN86" s="5">
        <f t="shared" si="63"/>
        <v>20.916030534351147</v>
      </c>
      <c r="AO86" s="1">
        <v>19</v>
      </c>
      <c r="AP86" s="5">
        <f t="shared" si="64"/>
        <v>5.7926829268292686</v>
      </c>
      <c r="AQ86" s="1">
        <v>17</v>
      </c>
      <c r="AR86" s="5">
        <f t="shared" si="65"/>
        <v>5.1987767584097861</v>
      </c>
      <c r="AS86" s="8">
        <f t="shared" si="66"/>
        <v>36</v>
      </c>
      <c r="AT86" s="5">
        <f t="shared" si="67"/>
        <v>5.4961832061068705</v>
      </c>
      <c r="AU86" s="1">
        <v>10</v>
      </c>
      <c r="AV86" s="5">
        <f t="shared" si="68"/>
        <v>3.0487804878048781</v>
      </c>
      <c r="AW86" s="1">
        <v>10</v>
      </c>
      <c r="AX86" s="5">
        <f t="shared" si="69"/>
        <v>3.0581039755351682</v>
      </c>
      <c r="AY86" s="8">
        <f t="shared" si="70"/>
        <v>20</v>
      </c>
      <c r="AZ86" s="5">
        <f t="shared" si="71"/>
        <v>3.0534351145038165</v>
      </c>
      <c r="BA86" s="1">
        <v>13</v>
      </c>
      <c r="BB86" s="5">
        <f t="shared" si="72"/>
        <v>3.9634146341463414</v>
      </c>
      <c r="BC86" s="1">
        <v>9</v>
      </c>
      <c r="BD86" s="5">
        <f t="shared" si="73"/>
        <v>2.7522935779816518</v>
      </c>
      <c r="BE86" s="8">
        <f t="shared" si="74"/>
        <v>22</v>
      </c>
      <c r="BF86" s="5">
        <f t="shared" si="75"/>
        <v>3.3587786259541987</v>
      </c>
      <c r="BG86" s="1">
        <v>2</v>
      </c>
      <c r="BH86" s="5">
        <f t="shared" si="76"/>
        <v>0.6097560975609756</v>
      </c>
      <c r="BI86" s="1">
        <v>1</v>
      </c>
      <c r="BJ86" s="5">
        <f t="shared" si="77"/>
        <v>0.3058103975535168</v>
      </c>
      <c r="BK86" s="8">
        <f t="shared" si="78"/>
        <v>3</v>
      </c>
      <c r="BL86" s="5">
        <f t="shared" si="79"/>
        <v>0.45801526717557256</v>
      </c>
      <c r="BM86" s="1">
        <v>1</v>
      </c>
      <c r="BN86" s="5">
        <f t="shared" si="80"/>
        <v>0.3048780487804878</v>
      </c>
      <c r="BO86" s="1">
        <v>0</v>
      </c>
      <c r="BP86" s="5">
        <f t="shared" si="81"/>
        <v>0</v>
      </c>
      <c r="BQ86" s="8">
        <f t="shared" si="82"/>
        <v>1</v>
      </c>
      <c r="BR86" s="5">
        <f t="shared" si="83"/>
        <v>0.15267175572519084</v>
      </c>
      <c r="BS86" s="1">
        <v>19</v>
      </c>
      <c r="BT86" s="5">
        <f t="shared" si="84"/>
        <v>5.7926829268292686</v>
      </c>
      <c r="BU86" s="1">
        <v>19</v>
      </c>
      <c r="BV86" s="5">
        <f t="shared" si="85"/>
        <v>5.81039755351682</v>
      </c>
      <c r="BW86" s="8">
        <f t="shared" si="86"/>
        <v>38</v>
      </c>
      <c r="BX86" s="5">
        <f t="shared" si="87"/>
        <v>5.8015267175572518</v>
      </c>
      <c r="BY86" s="1">
        <v>0</v>
      </c>
      <c r="BZ86" s="1"/>
      <c r="CA86" s="1">
        <v>1</v>
      </c>
      <c r="CB86" s="5">
        <f t="shared" si="88"/>
        <v>0.3058103975535168</v>
      </c>
      <c r="CC86" s="8">
        <f t="shared" si="89"/>
        <v>1</v>
      </c>
      <c r="CD86" s="5">
        <f t="shared" si="90"/>
        <v>0.15267175572519084</v>
      </c>
      <c r="CE86" s="1">
        <v>0</v>
      </c>
      <c r="CF86" s="1"/>
      <c r="CG86" s="1">
        <v>2</v>
      </c>
      <c r="CH86" s="5">
        <f t="shared" si="91"/>
        <v>0.6116207951070336</v>
      </c>
      <c r="CI86" s="8">
        <f t="shared" si="92"/>
        <v>2</v>
      </c>
      <c r="CJ86" s="5">
        <f t="shared" si="93"/>
        <v>0.30534351145038169</v>
      </c>
    </row>
    <row r="87" spans="1:88" x14ac:dyDescent="0.25">
      <c r="A87" s="1" t="s">
        <v>13</v>
      </c>
      <c r="B87" s="1">
        <v>760</v>
      </c>
      <c r="C87" s="1" t="s">
        <v>96</v>
      </c>
      <c r="D87" s="1">
        <v>633</v>
      </c>
      <c r="E87" s="1">
        <v>239</v>
      </c>
      <c r="F87" s="1">
        <v>872</v>
      </c>
      <c r="G87" s="1">
        <v>486</v>
      </c>
      <c r="H87" s="1">
        <v>486</v>
      </c>
      <c r="I87" s="1">
        <v>0</v>
      </c>
      <c r="J87" s="5">
        <f t="shared" si="47"/>
        <v>76.777251184834128</v>
      </c>
      <c r="K87" s="1">
        <v>480</v>
      </c>
      <c r="L87" s="1">
        <v>472</v>
      </c>
      <c r="M87" s="1">
        <v>6</v>
      </c>
      <c r="N87" s="1">
        <v>14</v>
      </c>
      <c r="O87" s="1">
        <v>486</v>
      </c>
      <c r="P87" s="1">
        <v>486</v>
      </c>
      <c r="Q87" s="1">
        <v>175</v>
      </c>
      <c r="R87" s="5">
        <f t="shared" si="48"/>
        <v>36.458333333333329</v>
      </c>
      <c r="S87" s="1">
        <v>165</v>
      </c>
      <c r="T87" s="5">
        <f t="shared" si="49"/>
        <v>34.957627118644069</v>
      </c>
      <c r="U87" s="8">
        <f t="shared" si="50"/>
        <v>340</v>
      </c>
      <c r="V87" s="5">
        <f t="shared" si="51"/>
        <v>35.714285714285715</v>
      </c>
      <c r="W87" s="1">
        <v>53</v>
      </c>
      <c r="X87" s="5">
        <f t="shared" si="52"/>
        <v>11.041666666666666</v>
      </c>
      <c r="Y87" s="1">
        <v>35</v>
      </c>
      <c r="Z87" s="5">
        <f t="shared" si="53"/>
        <v>7.4152542372881349</v>
      </c>
      <c r="AA87" s="8">
        <f t="shared" si="54"/>
        <v>88</v>
      </c>
      <c r="AB87" s="5">
        <f t="shared" si="55"/>
        <v>9.2436974789915975</v>
      </c>
      <c r="AC87" s="1">
        <v>43</v>
      </c>
      <c r="AD87" s="5">
        <f t="shared" si="56"/>
        <v>8.9583333333333339</v>
      </c>
      <c r="AE87" s="1">
        <v>50</v>
      </c>
      <c r="AF87" s="5">
        <f t="shared" si="57"/>
        <v>10.59322033898305</v>
      </c>
      <c r="AG87" s="8">
        <f t="shared" si="58"/>
        <v>93</v>
      </c>
      <c r="AH87" s="5">
        <f t="shared" si="59"/>
        <v>9.7689075630252109</v>
      </c>
      <c r="AI87" s="1">
        <v>75</v>
      </c>
      <c r="AJ87" s="5">
        <f t="shared" si="60"/>
        <v>15.625</v>
      </c>
      <c r="AK87" s="1">
        <v>87</v>
      </c>
      <c r="AL87" s="5">
        <f t="shared" si="61"/>
        <v>18.432203389830509</v>
      </c>
      <c r="AM87" s="8">
        <f t="shared" si="62"/>
        <v>162</v>
      </c>
      <c r="AN87" s="5">
        <f t="shared" si="63"/>
        <v>17.016806722689076</v>
      </c>
      <c r="AO87" s="1">
        <v>15</v>
      </c>
      <c r="AP87" s="5">
        <f t="shared" si="64"/>
        <v>3.125</v>
      </c>
      <c r="AQ87" s="1">
        <v>15</v>
      </c>
      <c r="AR87" s="5">
        <f t="shared" si="65"/>
        <v>3.1779661016949152</v>
      </c>
      <c r="AS87" s="8">
        <f t="shared" si="66"/>
        <v>30</v>
      </c>
      <c r="AT87" s="5">
        <f t="shared" si="67"/>
        <v>3.1512605042016806</v>
      </c>
      <c r="AU87" s="1">
        <v>21</v>
      </c>
      <c r="AV87" s="5">
        <f t="shared" si="68"/>
        <v>4.375</v>
      </c>
      <c r="AW87" s="1">
        <v>23</v>
      </c>
      <c r="AX87" s="5">
        <f t="shared" si="69"/>
        <v>4.8728813559322033</v>
      </c>
      <c r="AY87" s="8">
        <f t="shared" si="70"/>
        <v>44</v>
      </c>
      <c r="AZ87" s="5">
        <f t="shared" si="71"/>
        <v>4.6218487394957988</v>
      </c>
      <c r="BA87" s="1">
        <v>38</v>
      </c>
      <c r="BB87" s="5">
        <f t="shared" si="72"/>
        <v>7.9166666666666661</v>
      </c>
      <c r="BC87" s="1">
        <v>31</v>
      </c>
      <c r="BD87" s="5">
        <f t="shared" si="73"/>
        <v>6.5677966101694922</v>
      </c>
      <c r="BE87" s="8">
        <f t="shared" si="74"/>
        <v>69</v>
      </c>
      <c r="BF87" s="5">
        <f t="shared" si="75"/>
        <v>7.2478991596638664</v>
      </c>
      <c r="BG87" s="1">
        <v>10</v>
      </c>
      <c r="BH87" s="5">
        <f t="shared" si="76"/>
        <v>2.083333333333333</v>
      </c>
      <c r="BI87" s="1">
        <v>8</v>
      </c>
      <c r="BJ87" s="5">
        <f t="shared" si="77"/>
        <v>1.6949152542372881</v>
      </c>
      <c r="BK87" s="8">
        <f t="shared" si="78"/>
        <v>18</v>
      </c>
      <c r="BL87" s="5">
        <f t="shared" si="79"/>
        <v>1.8907563025210083</v>
      </c>
      <c r="BM87" s="1">
        <v>13</v>
      </c>
      <c r="BN87" s="5">
        <f t="shared" si="80"/>
        <v>2.7083333333333335</v>
      </c>
      <c r="BO87" s="1">
        <v>15</v>
      </c>
      <c r="BP87" s="5">
        <f t="shared" si="81"/>
        <v>3.1779661016949152</v>
      </c>
      <c r="BQ87" s="8">
        <f t="shared" si="82"/>
        <v>28</v>
      </c>
      <c r="BR87" s="5">
        <f t="shared" si="83"/>
        <v>2.9411764705882351</v>
      </c>
      <c r="BS87" s="1">
        <v>37</v>
      </c>
      <c r="BT87" s="5">
        <f t="shared" si="84"/>
        <v>7.7083333333333339</v>
      </c>
      <c r="BU87" s="1">
        <v>38</v>
      </c>
      <c r="BV87" s="5">
        <f t="shared" si="85"/>
        <v>8.0508474576271176</v>
      </c>
      <c r="BW87" s="8">
        <f t="shared" si="86"/>
        <v>75</v>
      </c>
      <c r="BX87" s="5">
        <f t="shared" si="87"/>
        <v>7.8781512605042012</v>
      </c>
      <c r="BY87" s="1">
        <v>0</v>
      </c>
      <c r="BZ87" s="1"/>
      <c r="CA87" s="1">
        <v>5</v>
      </c>
      <c r="CB87" s="5">
        <f t="shared" si="88"/>
        <v>1.0593220338983049</v>
      </c>
      <c r="CC87" s="8">
        <f t="shared" si="89"/>
        <v>5</v>
      </c>
      <c r="CD87" s="5">
        <f t="shared" si="90"/>
        <v>0.52521008403361347</v>
      </c>
      <c r="CE87" s="1">
        <v>0</v>
      </c>
      <c r="CF87" s="1"/>
      <c r="CG87" s="1">
        <v>0</v>
      </c>
      <c r="CH87" s="5">
        <f t="shared" si="91"/>
        <v>0</v>
      </c>
      <c r="CI87" s="8">
        <f t="shared" si="92"/>
        <v>0</v>
      </c>
      <c r="CJ87" s="5">
        <f t="shared" si="93"/>
        <v>0</v>
      </c>
    </row>
    <row r="88" spans="1:88" x14ac:dyDescent="0.25">
      <c r="A88" s="1" t="s">
        <v>13</v>
      </c>
      <c r="B88" s="1">
        <v>761</v>
      </c>
      <c r="C88" s="1" t="s">
        <v>97</v>
      </c>
      <c r="D88" s="1">
        <v>649</v>
      </c>
      <c r="E88" s="1">
        <v>171</v>
      </c>
      <c r="F88" s="1">
        <v>820</v>
      </c>
      <c r="G88" s="1">
        <v>313</v>
      </c>
      <c r="H88" s="1">
        <v>312</v>
      </c>
      <c r="I88" s="1">
        <v>1</v>
      </c>
      <c r="J88" s="5">
        <f t="shared" si="47"/>
        <v>48.07395993836672</v>
      </c>
      <c r="K88" s="1">
        <v>306</v>
      </c>
      <c r="L88" s="1">
        <v>302</v>
      </c>
      <c r="M88" s="1">
        <v>7</v>
      </c>
      <c r="N88" s="1">
        <v>11</v>
      </c>
      <c r="O88" s="1">
        <v>313</v>
      </c>
      <c r="P88" s="1">
        <v>313</v>
      </c>
      <c r="Q88" s="1">
        <v>96</v>
      </c>
      <c r="R88" s="5">
        <f t="shared" si="48"/>
        <v>31.372549019607842</v>
      </c>
      <c r="S88" s="1">
        <v>94</v>
      </c>
      <c r="T88" s="5">
        <f t="shared" si="49"/>
        <v>31.125827814569533</v>
      </c>
      <c r="U88" s="8">
        <f t="shared" si="50"/>
        <v>190</v>
      </c>
      <c r="V88" s="5">
        <f t="shared" si="51"/>
        <v>31.25</v>
      </c>
      <c r="W88" s="1">
        <v>52</v>
      </c>
      <c r="X88" s="5">
        <f t="shared" si="52"/>
        <v>16.993464052287582</v>
      </c>
      <c r="Y88" s="1">
        <v>42</v>
      </c>
      <c r="Z88" s="5">
        <f t="shared" si="53"/>
        <v>13.90728476821192</v>
      </c>
      <c r="AA88" s="8">
        <f t="shared" si="54"/>
        <v>94</v>
      </c>
      <c r="AB88" s="5">
        <f t="shared" si="55"/>
        <v>15.460526315789474</v>
      </c>
      <c r="AC88" s="1">
        <v>18</v>
      </c>
      <c r="AD88" s="5">
        <f t="shared" si="56"/>
        <v>5.8823529411764701</v>
      </c>
      <c r="AE88" s="1">
        <v>22</v>
      </c>
      <c r="AF88" s="5">
        <f t="shared" si="57"/>
        <v>7.2847682119205297</v>
      </c>
      <c r="AG88" s="8">
        <f t="shared" si="58"/>
        <v>40</v>
      </c>
      <c r="AH88" s="5">
        <f t="shared" si="59"/>
        <v>6.5789473684210522</v>
      </c>
      <c r="AI88" s="1">
        <v>37</v>
      </c>
      <c r="AJ88" s="5">
        <f t="shared" si="60"/>
        <v>12.091503267973856</v>
      </c>
      <c r="AK88" s="1">
        <v>37</v>
      </c>
      <c r="AL88" s="5">
        <f t="shared" si="61"/>
        <v>12.251655629139073</v>
      </c>
      <c r="AM88" s="8">
        <f t="shared" si="62"/>
        <v>74</v>
      </c>
      <c r="AN88" s="5">
        <f t="shared" si="63"/>
        <v>12.171052631578947</v>
      </c>
      <c r="AO88" s="1">
        <v>13</v>
      </c>
      <c r="AP88" s="5">
        <f t="shared" si="64"/>
        <v>4.2483660130718954</v>
      </c>
      <c r="AQ88" s="1">
        <v>11</v>
      </c>
      <c r="AR88" s="5">
        <f t="shared" si="65"/>
        <v>3.6423841059602649</v>
      </c>
      <c r="AS88" s="8">
        <f t="shared" si="66"/>
        <v>24</v>
      </c>
      <c r="AT88" s="5">
        <f t="shared" si="67"/>
        <v>3.9473684210526314</v>
      </c>
      <c r="AU88" s="1">
        <v>19</v>
      </c>
      <c r="AV88" s="5">
        <f t="shared" si="68"/>
        <v>6.2091503267973858</v>
      </c>
      <c r="AW88" s="1">
        <v>21</v>
      </c>
      <c r="AX88" s="5">
        <f t="shared" si="69"/>
        <v>6.9536423841059598</v>
      </c>
      <c r="AY88" s="8">
        <f t="shared" si="70"/>
        <v>40</v>
      </c>
      <c r="AZ88" s="5">
        <f t="shared" si="71"/>
        <v>6.5789473684210522</v>
      </c>
      <c r="BA88" s="1">
        <v>8</v>
      </c>
      <c r="BB88" s="5">
        <f t="shared" si="72"/>
        <v>2.6143790849673203</v>
      </c>
      <c r="BC88" s="1">
        <v>6</v>
      </c>
      <c r="BD88" s="5">
        <f t="shared" si="73"/>
        <v>1.9867549668874174</v>
      </c>
      <c r="BE88" s="8">
        <f t="shared" si="74"/>
        <v>14</v>
      </c>
      <c r="BF88" s="5">
        <f t="shared" si="75"/>
        <v>2.3026315789473681</v>
      </c>
      <c r="BG88" s="1">
        <v>9</v>
      </c>
      <c r="BH88" s="5">
        <f t="shared" si="76"/>
        <v>2.9411764705882351</v>
      </c>
      <c r="BI88" s="1">
        <v>7</v>
      </c>
      <c r="BJ88" s="5">
        <f t="shared" si="77"/>
        <v>2.3178807947019866</v>
      </c>
      <c r="BK88" s="8">
        <f t="shared" si="78"/>
        <v>16</v>
      </c>
      <c r="BL88" s="5">
        <f t="shared" si="79"/>
        <v>2.6315789473684208</v>
      </c>
      <c r="BM88" s="1">
        <v>7</v>
      </c>
      <c r="BN88" s="5">
        <f t="shared" si="80"/>
        <v>2.2875816993464051</v>
      </c>
      <c r="BO88" s="1">
        <v>8</v>
      </c>
      <c r="BP88" s="5">
        <f t="shared" si="81"/>
        <v>2.6490066225165565</v>
      </c>
      <c r="BQ88" s="8">
        <f t="shared" si="82"/>
        <v>15</v>
      </c>
      <c r="BR88" s="5">
        <f t="shared" si="83"/>
        <v>2.4671052631578947</v>
      </c>
      <c r="BS88" s="1">
        <v>47</v>
      </c>
      <c r="BT88" s="5">
        <f t="shared" si="84"/>
        <v>15.359477124183007</v>
      </c>
      <c r="BU88" s="1">
        <v>46</v>
      </c>
      <c r="BV88" s="5">
        <f t="shared" si="85"/>
        <v>15.231788079470199</v>
      </c>
      <c r="BW88" s="8">
        <f t="shared" si="86"/>
        <v>93</v>
      </c>
      <c r="BX88" s="5">
        <f t="shared" si="87"/>
        <v>15.296052631578947</v>
      </c>
      <c r="BY88" s="1">
        <v>0</v>
      </c>
      <c r="BZ88" s="1"/>
      <c r="CA88" s="1">
        <v>5</v>
      </c>
      <c r="CB88" s="5">
        <f t="shared" si="88"/>
        <v>1.6556291390728477</v>
      </c>
      <c r="CC88" s="8">
        <f t="shared" si="89"/>
        <v>5</v>
      </c>
      <c r="CD88" s="5">
        <f t="shared" si="90"/>
        <v>0.82236842105263153</v>
      </c>
      <c r="CE88" s="1">
        <v>0</v>
      </c>
      <c r="CF88" s="1"/>
      <c r="CG88" s="1">
        <v>3</v>
      </c>
      <c r="CH88" s="5">
        <f t="shared" si="91"/>
        <v>0.99337748344370869</v>
      </c>
      <c r="CI88" s="8">
        <f t="shared" si="92"/>
        <v>3</v>
      </c>
      <c r="CJ88" s="5">
        <f t="shared" si="93"/>
        <v>0.49342105263157893</v>
      </c>
    </row>
    <row r="89" spans="1:88" x14ac:dyDescent="0.25">
      <c r="A89" s="1" t="s">
        <v>13</v>
      </c>
      <c r="B89" s="1">
        <v>762</v>
      </c>
      <c r="C89" s="1" t="s">
        <v>98</v>
      </c>
      <c r="D89" s="1">
        <v>588</v>
      </c>
      <c r="E89" s="1">
        <v>109</v>
      </c>
      <c r="F89" s="1">
        <v>697</v>
      </c>
      <c r="G89" s="1">
        <v>281</v>
      </c>
      <c r="H89" s="1">
        <v>281</v>
      </c>
      <c r="I89" s="1">
        <v>0</v>
      </c>
      <c r="J89" s="5">
        <f t="shared" si="47"/>
        <v>47.789115646258502</v>
      </c>
      <c r="K89" s="1">
        <v>278</v>
      </c>
      <c r="L89" s="1">
        <v>276</v>
      </c>
      <c r="M89" s="1">
        <v>3</v>
      </c>
      <c r="N89" s="1">
        <v>5</v>
      </c>
      <c r="O89" s="1">
        <v>281</v>
      </c>
      <c r="P89" s="1">
        <v>281</v>
      </c>
      <c r="Q89" s="1">
        <v>70</v>
      </c>
      <c r="R89" s="5">
        <f t="shared" si="48"/>
        <v>25.179856115107913</v>
      </c>
      <c r="S89" s="1">
        <v>68</v>
      </c>
      <c r="T89" s="5">
        <f t="shared" si="49"/>
        <v>24.637681159420293</v>
      </c>
      <c r="U89" s="8">
        <f t="shared" si="50"/>
        <v>138</v>
      </c>
      <c r="V89" s="5">
        <f t="shared" si="51"/>
        <v>24.909747292418771</v>
      </c>
      <c r="W89" s="1">
        <v>45</v>
      </c>
      <c r="X89" s="5">
        <f t="shared" si="52"/>
        <v>16.187050359712231</v>
      </c>
      <c r="Y89" s="1">
        <v>33</v>
      </c>
      <c r="Z89" s="5">
        <f t="shared" si="53"/>
        <v>11.956521739130435</v>
      </c>
      <c r="AA89" s="8">
        <f t="shared" si="54"/>
        <v>78</v>
      </c>
      <c r="AB89" s="5">
        <f t="shared" si="55"/>
        <v>14.079422382671481</v>
      </c>
      <c r="AC89" s="1">
        <v>25</v>
      </c>
      <c r="AD89" s="5">
        <f t="shared" si="56"/>
        <v>8.9928057553956826</v>
      </c>
      <c r="AE89" s="1">
        <v>31</v>
      </c>
      <c r="AF89" s="5">
        <f t="shared" si="57"/>
        <v>11.231884057971014</v>
      </c>
      <c r="AG89" s="8">
        <f t="shared" si="58"/>
        <v>56</v>
      </c>
      <c r="AH89" s="5">
        <f t="shared" si="59"/>
        <v>10.108303249097473</v>
      </c>
      <c r="AI89" s="1">
        <v>41</v>
      </c>
      <c r="AJ89" s="5">
        <f t="shared" si="60"/>
        <v>14.748201438848922</v>
      </c>
      <c r="AK89" s="1">
        <v>50</v>
      </c>
      <c r="AL89" s="5">
        <f t="shared" si="61"/>
        <v>18.115942028985508</v>
      </c>
      <c r="AM89" s="8">
        <f t="shared" si="62"/>
        <v>91</v>
      </c>
      <c r="AN89" s="5">
        <f t="shared" si="63"/>
        <v>16.425992779783392</v>
      </c>
      <c r="AO89" s="1">
        <v>16</v>
      </c>
      <c r="AP89" s="5">
        <f t="shared" si="64"/>
        <v>5.755395683453238</v>
      </c>
      <c r="AQ89" s="1">
        <v>14</v>
      </c>
      <c r="AR89" s="5">
        <f t="shared" si="65"/>
        <v>5.0724637681159424</v>
      </c>
      <c r="AS89" s="8">
        <f t="shared" si="66"/>
        <v>30</v>
      </c>
      <c r="AT89" s="5">
        <f t="shared" si="67"/>
        <v>5.4151624548736459</v>
      </c>
      <c r="AU89" s="1">
        <v>13</v>
      </c>
      <c r="AV89" s="5">
        <f t="shared" si="68"/>
        <v>4.6762589928057556</v>
      </c>
      <c r="AW89" s="1">
        <v>14</v>
      </c>
      <c r="AX89" s="5">
        <f t="shared" si="69"/>
        <v>5.0724637681159424</v>
      </c>
      <c r="AY89" s="8">
        <f t="shared" si="70"/>
        <v>27</v>
      </c>
      <c r="AZ89" s="5">
        <f t="shared" si="71"/>
        <v>4.8736462093862816</v>
      </c>
      <c r="BA89" s="1">
        <v>13</v>
      </c>
      <c r="BB89" s="5">
        <f t="shared" si="72"/>
        <v>4.6762589928057556</v>
      </c>
      <c r="BC89" s="1">
        <v>7</v>
      </c>
      <c r="BD89" s="5">
        <f t="shared" si="73"/>
        <v>2.5362318840579712</v>
      </c>
      <c r="BE89" s="8">
        <f t="shared" si="74"/>
        <v>20</v>
      </c>
      <c r="BF89" s="5">
        <f t="shared" si="75"/>
        <v>3.6101083032490973</v>
      </c>
      <c r="BG89" s="1">
        <v>6</v>
      </c>
      <c r="BH89" s="5">
        <f t="shared" si="76"/>
        <v>2.1582733812949639</v>
      </c>
      <c r="BI89" s="1">
        <v>5</v>
      </c>
      <c r="BJ89" s="5">
        <f t="shared" si="77"/>
        <v>1.8115942028985508</v>
      </c>
      <c r="BK89" s="8">
        <f t="shared" si="78"/>
        <v>11</v>
      </c>
      <c r="BL89" s="5">
        <f t="shared" si="79"/>
        <v>1.9855595667870036</v>
      </c>
      <c r="BM89" s="1">
        <v>9</v>
      </c>
      <c r="BN89" s="5">
        <f t="shared" si="80"/>
        <v>3.2374100719424459</v>
      </c>
      <c r="BO89" s="1">
        <v>8</v>
      </c>
      <c r="BP89" s="5">
        <f t="shared" si="81"/>
        <v>2.8985507246376812</v>
      </c>
      <c r="BQ89" s="8">
        <f t="shared" si="82"/>
        <v>17</v>
      </c>
      <c r="BR89" s="5">
        <f t="shared" si="83"/>
        <v>3.0685920577617329</v>
      </c>
      <c r="BS89" s="1">
        <v>40</v>
      </c>
      <c r="BT89" s="5">
        <f t="shared" si="84"/>
        <v>14.388489208633093</v>
      </c>
      <c r="BU89" s="1">
        <v>41</v>
      </c>
      <c r="BV89" s="5">
        <f t="shared" si="85"/>
        <v>14.855072463768115</v>
      </c>
      <c r="BW89" s="8">
        <f t="shared" si="86"/>
        <v>81</v>
      </c>
      <c r="BX89" s="5">
        <f t="shared" si="87"/>
        <v>14.620938628158845</v>
      </c>
      <c r="BY89" s="1">
        <v>0</v>
      </c>
      <c r="BZ89" s="1"/>
      <c r="CA89" s="1">
        <v>1</v>
      </c>
      <c r="CB89" s="5">
        <f t="shared" si="88"/>
        <v>0.36231884057971014</v>
      </c>
      <c r="CC89" s="8">
        <f t="shared" si="89"/>
        <v>1</v>
      </c>
      <c r="CD89" s="5">
        <f t="shared" si="90"/>
        <v>0.18050541516245489</v>
      </c>
      <c r="CE89" s="1">
        <v>0</v>
      </c>
      <c r="CF89" s="1"/>
      <c r="CG89" s="1">
        <v>4</v>
      </c>
      <c r="CH89" s="5">
        <f t="shared" si="91"/>
        <v>1.4492753623188406</v>
      </c>
      <c r="CI89" s="8">
        <f t="shared" si="92"/>
        <v>4</v>
      </c>
      <c r="CJ89" s="5">
        <f t="shared" si="93"/>
        <v>0.72202166064981954</v>
      </c>
    </row>
    <row r="90" spans="1:88" x14ac:dyDescent="0.25">
      <c r="A90" s="1" t="s">
        <v>13</v>
      </c>
      <c r="B90" s="1">
        <v>770</v>
      </c>
      <c r="C90" s="1" t="s">
        <v>99</v>
      </c>
      <c r="D90" s="1">
        <v>709</v>
      </c>
      <c r="E90" s="1">
        <v>221</v>
      </c>
      <c r="F90" s="1">
        <v>930</v>
      </c>
      <c r="G90" s="1">
        <v>379</v>
      </c>
      <c r="H90" s="1">
        <v>377</v>
      </c>
      <c r="I90" s="1">
        <v>2</v>
      </c>
      <c r="J90" s="5">
        <f t="shared" si="47"/>
        <v>53.173483779971789</v>
      </c>
      <c r="K90" s="1">
        <v>368</v>
      </c>
      <c r="L90" s="1">
        <v>369</v>
      </c>
      <c r="M90" s="1">
        <v>11</v>
      </c>
      <c r="N90" s="1">
        <v>10</v>
      </c>
      <c r="O90" s="1">
        <v>379</v>
      </c>
      <c r="P90" s="1">
        <v>379</v>
      </c>
      <c r="Q90" s="1">
        <v>88</v>
      </c>
      <c r="R90" s="5">
        <f t="shared" si="48"/>
        <v>23.913043478260871</v>
      </c>
      <c r="S90" s="1">
        <v>80</v>
      </c>
      <c r="T90" s="5">
        <f t="shared" si="49"/>
        <v>21.680216802168022</v>
      </c>
      <c r="U90" s="8">
        <f t="shared" si="50"/>
        <v>168</v>
      </c>
      <c r="V90" s="5">
        <f t="shared" si="51"/>
        <v>22.795115332428765</v>
      </c>
      <c r="W90" s="1">
        <v>59</v>
      </c>
      <c r="X90" s="5">
        <f t="shared" si="52"/>
        <v>16.032608695652172</v>
      </c>
      <c r="Y90" s="1">
        <v>57</v>
      </c>
      <c r="Z90" s="5">
        <f t="shared" si="53"/>
        <v>15.447154471544716</v>
      </c>
      <c r="AA90" s="8">
        <f t="shared" si="54"/>
        <v>116</v>
      </c>
      <c r="AB90" s="5">
        <f t="shared" si="55"/>
        <v>15.739484396200815</v>
      </c>
      <c r="AC90" s="1">
        <v>27</v>
      </c>
      <c r="AD90" s="5">
        <f t="shared" si="56"/>
        <v>7.3369565217391308</v>
      </c>
      <c r="AE90" s="1">
        <v>28</v>
      </c>
      <c r="AF90" s="5">
        <f t="shared" si="57"/>
        <v>7.5880758807588071</v>
      </c>
      <c r="AG90" s="8">
        <f t="shared" si="58"/>
        <v>55</v>
      </c>
      <c r="AH90" s="5">
        <f t="shared" si="59"/>
        <v>7.4626865671641784</v>
      </c>
      <c r="AI90" s="1">
        <v>81</v>
      </c>
      <c r="AJ90" s="5">
        <f t="shared" si="60"/>
        <v>22.010869565217391</v>
      </c>
      <c r="AK90" s="1">
        <v>88</v>
      </c>
      <c r="AL90" s="5">
        <f t="shared" si="61"/>
        <v>23.848238482384822</v>
      </c>
      <c r="AM90" s="8">
        <f t="shared" si="62"/>
        <v>169</v>
      </c>
      <c r="AN90" s="5">
        <f t="shared" si="63"/>
        <v>22.930800542740844</v>
      </c>
      <c r="AO90" s="1">
        <v>13</v>
      </c>
      <c r="AP90" s="5">
        <f t="shared" si="64"/>
        <v>3.5326086956521738</v>
      </c>
      <c r="AQ90" s="1">
        <v>14</v>
      </c>
      <c r="AR90" s="5">
        <f t="shared" si="65"/>
        <v>3.7940379403794036</v>
      </c>
      <c r="AS90" s="8">
        <f t="shared" si="66"/>
        <v>27</v>
      </c>
      <c r="AT90" s="5">
        <f t="shared" si="67"/>
        <v>3.6635006784260513</v>
      </c>
      <c r="AU90" s="1">
        <v>23</v>
      </c>
      <c r="AV90" s="5">
        <f t="shared" si="68"/>
        <v>6.25</v>
      </c>
      <c r="AW90" s="1">
        <v>25</v>
      </c>
      <c r="AX90" s="5">
        <f t="shared" si="69"/>
        <v>6.7750677506775059</v>
      </c>
      <c r="AY90" s="8">
        <f t="shared" si="70"/>
        <v>48</v>
      </c>
      <c r="AZ90" s="5">
        <f t="shared" si="71"/>
        <v>6.5128900949796469</v>
      </c>
      <c r="BA90" s="1">
        <v>21</v>
      </c>
      <c r="BB90" s="5">
        <f t="shared" si="72"/>
        <v>5.7065217391304346</v>
      </c>
      <c r="BC90" s="1">
        <v>17</v>
      </c>
      <c r="BD90" s="5">
        <f t="shared" si="73"/>
        <v>4.6070460704607044</v>
      </c>
      <c r="BE90" s="8">
        <f t="shared" si="74"/>
        <v>38</v>
      </c>
      <c r="BF90" s="5">
        <f t="shared" si="75"/>
        <v>5.1560379918588879</v>
      </c>
      <c r="BG90" s="1">
        <v>8</v>
      </c>
      <c r="BH90" s="5">
        <f t="shared" si="76"/>
        <v>2.1739130434782608</v>
      </c>
      <c r="BI90" s="1">
        <v>7</v>
      </c>
      <c r="BJ90" s="5">
        <f t="shared" si="77"/>
        <v>1.8970189701897018</v>
      </c>
      <c r="BK90" s="8">
        <f t="shared" si="78"/>
        <v>15</v>
      </c>
      <c r="BL90" s="5">
        <f t="shared" si="79"/>
        <v>2.0352781546811398</v>
      </c>
      <c r="BM90" s="1">
        <v>3</v>
      </c>
      <c r="BN90" s="5">
        <f t="shared" si="80"/>
        <v>0.81521739130434778</v>
      </c>
      <c r="BO90" s="1">
        <v>4</v>
      </c>
      <c r="BP90" s="5">
        <f t="shared" si="81"/>
        <v>1.084010840108401</v>
      </c>
      <c r="BQ90" s="8">
        <f t="shared" si="82"/>
        <v>7</v>
      </c>
      <c r="BR90" s="5">
        <f t="shared" si="83"/>
        <v>0.94979647218453189</v>
      </c>
      <c r="BS90" s="1">
        <v>45</v>
      </c>
      <c r="BT90" s="5">
        <f t="shared" si="84"/>
        <v>12.228260869565217</v>
      </c>
      <c r="BU90" s="1">
        <v>42</v>
      </c>
      <c r="BV90" s="5">
        <f t="shared" si="85"/>
        <v>11.38211382113821</v>
      </c>
      <c r="BW90" s="8">
        <f t="shared" si="86"/>
        <v>87</v>
      </c>
      <c r="BX90" s="5">
        <f t="shared" si="87"/>
        <v>11.804613297150611</v>
      </c>
      <c r="BY90" s="1">
        <v>0</v>
      </c>
      <c r="BZ90" s="1"/>
      <c r="CA90" s="1">
        <v>5</v>
      </c>
      <c r="CB90" s="5">
        <f t="shared" si="88"/>
        <v>1.3550135501355014</v>
      </c>
      <c r="CC90" s="8">
        <f t="shared" si="89"/>
        <v>5</v>
      </c>
      <c r="CD90" s="5">
        <f t="shared" si="90"/>
        <v>0.67842605156037994</v>
      </c>
      <c r="CE90" s="1">
        <v>0</v>
      </c>
      <c r="CF90" s="1"/>
      <c r="CG90" s="1">
        <v>2</v>
      </c>
      <c r="CH90" s="5">
        <f t="shared" si="91"/>
        <v>0.54200542005420049</v>
      </c>
      <c r="CI90" s="8">
        <f t="shared" si="92"/>
        <v>2</v>
      </c>
      <c r="CJ90" s="5">
        <f t="shared" si="93"/>
        <v>0.27137042062415195</v>
      </c>
    </row>
    <row r="91" spans="1:88" x14ac:dyDescent="0.25">
      <c r="A91" s="1" t="s">
        <v>13</v>
      </c>
      <c r="B91" s="1">
        <v>771</v>
      </c>
      <c r="C91" s="1" t="s">
        <v>100</v>
      </c>
      <c r="D91" s="1">
        <v>573</v>
      </c>
      <c r="E91" s="1">
        <v>106</v>
      </c>
      <c r="F91" s="1">
        <v>679</v>
      </c>
      <c r="G91" s="1">
        <v>281</v>
      </c>
      <c r="H91" s="1">
        <v>281</v>
      </c>
      <c r="I91" s="1">
        <v>0</v>
      </c>
      <c r="J91" s="5">
        <f t="shared" si="47"/>
        <v>49.040139616055846</v>
      </c>
      <c r="K91" s="1">
        <v>277</v>
      </c>
      <c r="L91" s="1">
        <v>279</v>
      </c>
      <c r="M91" s="1">
        <v>4</v>
      </c>
      <c r="N91" s="1">
        <v>2</v>
      </c>
      <c r="O91" s="1">
        <v>281</v>
      </c>
      <c r="P91" s="1">
        <v>281</v>
      </c>
      <c r="Q91" s="1">
        <v>71</v>
      </c>
      <c r="R91" s="5">
        <f t="shared" si="48"/>
        <v>25.63176895306859</v>
      </c>
      <c r="S91" s="1">
        <v>66</v>
      </c>
      <c r="T91" s="5">
        <f t="shared" si="49"/>
        <v>23.655913978494624</v>
      </c>
      <c r="U91" s="8">
        <f t="shared" si="50"/>
        <v>137</v>
      </c>
      <c r="V91" s="5">
        <f t="shared" si="51"/>
        <v>24.640287769784173</v>
      </c>
      <c r="W91" s="1">
        <v>42</v>
      </c>
      <c r="X91" s="5">
        <f t="shared" si="52"/>
        <v>15.162454873646208</v>
      </c>
      <c r="Y91" s="1">
        <v>37</v>
      </c>
      <c r="Z91" s="5">
        <f t="shared" si="53"/>
        <v>13.261648745519713</v>
      </c>
      <c r="AA91" s="8">
        <f t="shared" si="54"/>
        <v>79</v>
      </c>
      <c r="AB91" s="5">
        <f t="shared" si="55"/>
        <v>14.208633093525179</v>
      </c>
      <c r="AC91" s="1">
        <v>30</v>
      </c>
      <c r="AD91" s="5">
        <f t="shared" si="56"/>
        <v>10.830324909747292</v>
      </c>
      <c r="AE91" s="1">
        <v>26</v>
      </c>
      <c r="AF91" s="5">
        <f t="shared" si="57"/>
        <v>9.3189964157706093</v>
      </c>
      <c r="AG91" s="8">
        <f t="shared" si="58"/>
        <v>56</v>
      </c>
      <c r="AH91" s="5">
        <f t="shared" si="59"/>
        <v>10.071942446043165</v>
      </c>
      <c r="AI91" s="1">
        <v>37</v>
      </c>
      <c r="AJ91" s="5">
        <f t="shared" si="60"/>
        <v>13.357400722021662</v>
      </c>
      <c r="AK91" s="1">
        <v>53</v>
      </c>
      <c r="AL91" s="5">
        <f t="shared" si="61"/>
        <v>18.996415770609318</v>
      </c>
      <c r="AM91" s="8">
        <f t="shared" si="62"/>
        <v>90</v>
      </c>
      <c r="AN91" s="5">
        <f t="shared" si="63"/>
        <v>16.187050359712231</v>
      </c>
      <c r="AO91" s="1">
        <v>9</v>
      </c>
      <c r="AP91" s="5">
        <f t="shared" si="64"/>
        <v>3.2490974729241873</v>
      </c>
      <c r="AQ91" s="1">
        <v>6</v>
      </c>
      <c r="AR91" s="5">
        <f t="shared" si="65"/>
        <v>2.1505376344086025</v>
      </c>
      <c r="AS91" s="8">
        <f t="shared" si="66"/>
        <v>15</v>
      </c>
      <c r="AT91" s="5">
        <f t="shared" si="67"/>
        <v>2.6978417266187051</v>
      </c>
      <c r="AU91" s="1">
        <v>18</v>
      </c>
      <c r="AV91" s="5">
        <f t="shared" si="68"/>
        <v>6.4981949458483745</v>
      </c>
      <c r="AW91" s="1">
        <v>21</v>
      </c>
      <c r="AX91" s="5">
        <f t="shared" si="69"/>
        <v>7.5268817204301079</v>
      </c>
      <c r="AY91" s="8">
        <f t="shared" si="70"/>
        <v>39</v>
      </c>
      <c r="AZ91" s="5">
        <f t="shared" si="71"/>
        <v>7.0143884892086321</v>
      </c>
      <c r="BA91" s="1">
        <v>11</v>
      </c>
      <c r="BB91" s="5">
        <f t="shared" si="72"/>
        <v>3.9711191335740073</v>
      </c>
      <c r="BC91" s="1">
        <v>9</v>
      </c>
      <c r="BD91" s="5">
        <f t="shared" si="73"/>
        <v>3.225806451612903</v>
      </c>
      <c r="BE91" s="8">
        <f t="shared" si="74"/>
        <v>20</v>
      </c>
      <c r="BF91" s="5">
        <f t="shared" si="75"/>
        <v>3.5971223021582732</v>
      </c>
      <c r="BG91" s="1">
        <v>7</v>
      </c>
      <c r="BH91" s="5">
        <f t="shared" si="76"/>
        <v>2.5270758122743682</v>
      </c>
      <c r="BI91" s="1">
        <v>5</v>
      </c>
      <c r="BJ91" s="5">
        <f t="shared" si="77"/>
        <v>1.7921146953405016</v>
      </c>
      <c r="BK91" s="8">
        <f t="shared" si="78"/>
        <v>12</v>
      </c>
      <c r="BL91" s="5">
        <f t="shared" si="79"/>
        <v>2.1582733812949639</v>
      </c>
      <c r="BM91" s="1">
        <v>5</v>
      </c>
      <c r="BN91" s="5">
        <f t="shared" si="80"/>
        <v>1.8050541516245486</v>
      </c>
      <c r="BO91" s="1">
        <v>8</v>
      </c>
      <c r="BP91" s="5">
        <f t="shared" si="81"/>
        <v>2.8673835125448028</v>
      </c>
      <c r="BQ91" s="8">
        <f t="shared" si="82"/>
        <v>13</v>
      </c>
      <c r="BR91" s="5">
        <f t="shared" si="83"/>
        <v>2.3381294964028778</v>
      </c>
      <c r="BS91" s="1">
        <v>47</v>
      </c>
      <c r="BT91" s="5">
        <f t="shared" si="84"/>
        <v>16.967509025270758</v>
      </c>
      <c r="BU91" s="1">
        <v>47</v>
      </c>
      <c r="BV91" s="5">
        <f t="shared" si="85"/>
        <v>16.845878136200717</v>
      </c>
      <c r="BW91" s="8">
        <f t="shared" si="86"/>
        <v>94</v>
      </c>
      <c r="BX91" s="5">
        <f t="shared" si="87"/>
        <v>16.906474820143885</v>
      </c>
      <c r="BY91" s="1">
        <v>0</v>
      </c>
      <c r="BZ91" s="1"/>
      <c r="CA91" s="1">
        <v>0</v>
      </c>
      <c r="CB91" s="5">
        <f t="shared" si="88"/>
        <v>0</v>
      </c>
      <c r="CC91" s="8">
        <f t="shared" si="89"/>
        <v>0</v>
      </c>
      <c r="CD91" s="5">
        <f t="shared" si="90"/>
        <v>0</v>
      </c>
      <c r="CE91" s="1">
        <v>0</v>
      </c>
      <c r="CF91" s="1"/>
      <c r="CG91" s="1">
        <v>1</v>
      </c>
      <c r="CH91" s="5">
        <f t="shared" si="91"/>
        <v>0.35842293906810035</v>
      </c>
      <c r="CI91" s="8">
        <f t="shared" si="92"/>
        <v>1</v>
      </c>
      <c r="CJ91" s="5">
        <f t="shared" si="93"/>
        <v>0.17985611510791369</v>
      </c>
    </row>
    <row r="92" spans="1:88" x14ac:dyDescent="0.25">
      <c r="A92" s="1" t="s">
        <v>13</v>
      </c>
      <c r="B92" s="1">
        <v>772</v>
      </c>
      <c r="C92" s="1" t="s">
        <v>101</v>
      </c>
      <c r="D92" s="1">
        <v>460</v>
      </c>
      <c r="E92" s="1">
        <v>167</v>
      </c>
      <c r="F92" s="1">
        <v>627</v>
      </c>
      <c r="G92" s="1">
        <v>244</v>
      </c>
      <c r="H92" s="1">
        <v>244</v>
      </c>
      <c r="I92" s="1">
        <v>0</v>
      </c>
      <c r="J92" s="5">
        <f t="shared" si="47"/>
        <v>53.04347826086957</v>
      </c>
      <c r="K92" s="1">
        <v>243</v>
      </c>
      <c r="L92" s="1">
        <v>241</v>
      </c>
      <c r="M92" s="1">
        <v>1</v>
      </c>
      <c r="N92" s="1">
        <v>2</v>
      </c>
      <c r="O92" s="1">
        <v>244</v>
      </c>
      <c r="P92" s="1">
        <v>243</v>
      </c>
      <c r="Q92" s="1">
        <v>59</v>
      </c>
      <c r="R92" s="5">
        <f t="shared" si="48"/>
        <v>24.279835390946502</v>
      </c>
      <c r="S92" s="1">
        <v>55</v>
      </c>
      <c r="T92" s="5">
        <f t="shared" si="49"/>
        <v>22.821576763485478</v>
      </c>
      <c r="U92" s="8">
        <f t="shared" si="50"/>
        <v>114</v>
      </c>
      <c r="V92" s="5">
        <f t="shared" si="51"/>
        <v>23.553719008264462</v>
      </c>
      <c r="W92" s="1">
        <v>48</v>
      </c>
      <c r="X92" s="5">
        <f t="shared" si="52"/>
        <v>19.753086419753085</v>
      </c>
      <c r="Y92" s="1">
        <v>41</v>
      </c>
      <c r="Z92" s="5">
        <f t="shared" si="53"/>
        <v>17.012448132780083</v>
      </c>
      <c r="AA92" s="8">
        <f t="shared" si="54"/>
        <v>89</v>
      </c>
      <c r="AB92" s="5">
        <f t="shared" si="55"/>
        <v>18.388429752066116</v>
      </c>
      <c r="AC92" s="1">
        <v>26</v>
      </c>
      <c r="AD92" s="5">
        <f t="shared" si="56"/>
        <v>10.699588477366255</v>
      </c>
      <c r="AE92" s="1">
        <v>26</v>
      </c>
      <c r="AF92" s="5">
        <f t="shared" si="57"/>
        <v>10.78838174273859</v>
      </c>
      <c r="AG92" s="8">
        <f t="shared" si="58"/>
        <v>52</v>
      </c>
      <c r="AH92" s="5">
        <f t="shared" si="59"/>
        <v>10.743801652892563</v>
      </c>
      <c r="AI92" s="1">
        <v>39</v>
      </c>
      <c r="AJ92" s="5">
        <f t="shared" si="60"/>
        <v>16.049382716049383</v>
      </c>
      <c r="AK92" s="1">
        <v>38</v>
      </c>
      <c r="AL92" s="5">
        <f t="shared" si="61"/>
        <v>15.767634854771783</v>
      </c>
      <c r="AM92" s="8">
        <f t="shared" si="62"/>
        <v>77</v>
      </c>
      <c r="AN92" s="5">
        <f t="shared" si="63"/>
        <v>15.909090909090908</v>
      </c>
      <c r="AO92" s="1">
        <v>11</v>
      </c>
      <c r="AP92" s="5">
        <f t="shared" si="64"/>
        <v>4.5267489711934159</v>
      </c>
      <c r="AQ92" s="1">
        <v>11</v>
      </c>
      <c r="AR92" s="5">
        <f t="shared" si="65"/>
        <v>4.5643153526970952</v>
      </c>
      <c r="AS92" s="8">
        <f t="shared" si="66"/>
        <v>22</v>
      </c>
      <c r="AT92" s="5">
        <f t="shared" si="67"/>
        <v>4.5454545454545459</v>
      </c>
      <c r="AU92" s="1">
        <v>19</v>
      </c>
      <c r="AV92" s="5">
        <f t="shared" si="68"/>
        <v>7.8189300411522638</v>
      </c>
      <c r="AW92" s="1">
        <v>22</v>
      </c>
      <c r="AX92" s="5">
        <f t="shared" si="69"/>
        <v>9.1286307053941904</v>
      </c>
      <c r="AY92" s="8">
        <f t="shared" si="70"/>
        <v>41</v>
      </c>
      <c r="AZ92" s="5">
        <f t="shared" si="71"/>
        <v>8.4710743801652892</v>
      </c>
      <c r="BA92" s="1">
        <v>10</v>
      </c>
      <c r="BB92" s="5">
        <f t="shared" si="72"/>
        <v>4.1152263374485596</v>
      </c>
      <c r="BC92" s="1">
        <v>11</v>
      </c>
      <c r="BD92" s="5">
        <f t="shared" si="73"/>
        <v>4.5643153526970952</v>
      </c>
      <c r="BE92" s="8">
        <f t="shared" si="74"/>
        <v>21</v>
      </c>
      <c r="BF92" s="5">
        <f t="shared" si="75"/>
        <v>4.338842975206612</v>
      </c>
      <c r="BG92" s="1">
        <v>7</v>
      </c>
      <c r="BH92" s="5">
        <f t="shared" si="76"/>
        <v>2.880658436213992</v>
      </c>
      <c r="BI92" s="1">
        <v>9</v>
      </c>
      <c r="BJ92" s="5">
        <f t="shared" si="77"/>
        <v>3.7344398340248963</v>
      </c>
      <c r="BK92" s="8">
        <f t="shared" si="78"/>
        <v>16</v>
      </c>
      <c r="BL92" s="5">
        <f t="shared" si="79"/>
        <v>3.3057851239669422</v>
      </c>
      <c r="BM92" s="1">
        <v>4</v>
      </c>
      <c r="BN92" s="5">
        <f t="shared" si="80"/>
        <v>1.6460905349794239</v>
      </c>
      <c r="BO92" s="1">
        <v>4</v>
      </c>
      <c r="BP92" s="5">
        <f t="shared" si="81"/>
        <v>1.6597510373443984</v>
      </c>
      <c r="BQ92" s="8">
        <f t="shared" si="82"/>
        <v>8</v>
      </c>
      <c r="BR92" s="5">
        <f t="shared" si="83"/>
        <v>1.6528925619834711</v>
      </c>
      <c r="BS92" s="1">
        <v>20</v>
      </c>
      <c r="BT92" s="5">
        <f t="shared" si="84"/>
        <v>8.2304526748971192</v>
      </c>
      <c r="BU92" s="1">
        <v>23</v>
      </c>
      <c r="BV92" s="5">
        <f t="shared" si="85"/>
        <v>9.5435684647302903</v>
      </c>
      <c r="BW92" s="8">
        <f t="shared" si="86"/>
        <v>43</v>
      </c>
      <c r="BX92" s="5">
        <f t="shared" si="87"/>
        <v>8.884297520661157</v>
      </c>
      <c r="BY92" s="1">
        <v>0</v>
      </c>
      <c r="BZ92" s="1"/>
      <c r="CA92" s="1">
        <v>1</v>
      </c>
      <c r="CB92" s="5">
        <f t="shared" si="88"/>
        <v>0.41493775933609961</v>
      </c>
      <c r="CC92" s="8">
        <f t="shared" si="89"/>
        <v>1</v>
      </c>
      <c r="CD92" s="5">
        <f t="shared" si="90"/>
        <v>0.20661157024793389</v>
      </c>
      <c r="CE92" s="1">
        <v>0</v>
      </c>
      <c r="CF92" s="1"/>
      <c r="CG92" s="1">
        <v>0</v>
      </c>
      <c r="CH92" s="5">
        <f t="shared" si="91"/>
        <v>0</v>
      </c>
      <c r="CI92" s="8">
        <f t="shared" si="92"/>
        <v>0</v>
      </c>
      <c r="CJ92" s="5">
        <f t="shared" si="93"/>
        <v>0</v>
      </c>
    </row>
    <row r="93" spans="1:88" x14ac:dyDescent="0.25">
      <c r="A93" s="1" t="s">
        <v>13</v>
      </c>
      <c r="B93" s="1">
        <v>773</v>
      </c>
      <c r="C93" s="1" t="s">
        <v>102</v>
      </c>
      <c r="D93" s="1">
        <v>708</v>
      </c>
      <c r="E93" s="1">
        <v>199</v>
      </c>
      <c r="F93" s="1">
        <v>907</v>
      </c>
      <c r="G93" s="1">
        <v>346</v>
      </c>
      <c r="H93" s="1">
        <v>346</v>
      </c>
      <c r="I93" s="1">
        <v>0</v>
      </c>
      <c r="J93" s="5">
        <f t="shared" si="47"/>
        <v>48.870056497175142</v>
      </c>
      <c r="K93" s="1">
        <v>340</v>
      </c>
      <c r="L93" s="1">
        <v>338</v>
      </c>
      <c r="M93" s="1">
        <v>6</v>
      </c>
      <c r="N93" s="1">
        <v>8</v>
      </c>
      <c r="O93" s="1">
        <v>346</v>
      </c>
      <c r="P93" s="1">
        <v>346</v>
      </c>
      <c r="Q93" s="1">
        <v>105</v>
      </c>
      <c r="R93" s="5">
        <f t="shared" si="48"/>
        <v>30.882352941176471</v>
      </c>
      <c r="S93" s="1">
        <v>114</v>
      </c>
      <c r="T93" s="5">
        <f t="shared" si="49"/>
        <v>33.727810650887577</v>
      </c>
      <c r="U93" s="8">
        <f t="shared" si="50"/>
        <v>219</v>
      </c>
      <c r="V93" s="5">
        <f t="shared" si="51"/>
        <v>32.30088495575221</v>
      </c>
      <c r="W93" s="1">
        <v>45</v>
      </c>
      <c r="X93" s="5">
        <f t="shared" si="52"/>
        <v>13.23529411764706</v>
      </c>
      <c r="Y93" s="1">
        <v>35</v>
      </c>
      <c r="Z93" s="5">
        <f t="shared" si="53"/>
        <v>10.355029585798817</v>
      </c>
      <c r="AA93" s="8">
        <f t="shared" si="54"/>
        <v>80</v>
      </c>
      <c r="AB93" s="5">
        <f t="shared" si="55"/>
        <v>11.799410029498524</v>
      </c>
      <c r="AC93" s="1">
        <v>24</v>
      </c>
      <c r="AD93" s="5">
        <f t="shared" si="56"/>
        <v>7.0588235294117645</v>
      </c>
      <c r="AE93" s="1">
        <v>24</v>
      </c>
      <c r="AF93" s="5">
        <f t="shared" si="57"/>
        <v>7.1005917159763312</v>
      </c>
      <c r="AG93" s="8">
        <f t="shared" si="58"/>
        <v>48</v>
      </c>
      <c r="AH93" s="5">
        <f t="shared" si="59"/>
        <v>7.0796460176991154</v>
      </c>
      <c r="AI93" s="1">
        <v>54</v>
      </c>
      <c r="AJ93" s="5">
        <f t="shared" si="60"/>
        <v>15.882352941176469</v>
      </c>
      <c r="AK93" s="1">
        <v>54</v>
      </c>
      <c r="AL93" s="5">
        <f t="shared" si="61"/>
        <v>15.976331360946746</v>
      </c>
      <c r="AM93" s="8">
        <f t="shared" si="62"/>
        <v>108</v>
      </c>
      <c r="AN93" s="5">
        <f t="shared" si="63"/>
        <v>15.929203539823009</v>
      </c>
      <c r="AO93" s="1">
        <v>15</v>
      </c>
      <c r="AP93" s="5">
        <f t="shared" si="64"/>
        <v>4.4117647058823533</v>
      </c>
      <c r="AQ93" s="1">
        <v>17</v>
      </c>
      <c r="AR93" s="5">
        <f t="shared" si="65"/>
        <v>5.0295857988165684</v>
      </c>
      <c r="AS93" s="8">
        <f t="shared" si="66"/>
        <v>32</v>
      </c>
      <c r="AT93" s="5">
        <f t="shared" si="67"/>
        <v>4.71976401179941</v>
      </c>
      <c r="AU93" s="1">
        <v>20</v>
      </c>
      <c r="AV93" s="5">
        <f t="shared" si="68"/>
        <v>5.8823529411764701</v>
      </c>
      <c r="AW93" s="1">
        <v>18</v>
      </c>
      <c r="AX93" s="5">
        <f t="shared" si="69"/>
        <v>5.3254437869822491</v>
      </c>
      <c r="AY93" s="8">
        <f t="shared" si="70"/>
        <v>38</v>
      </c>
      <c r="AZ93" s="5">
        <f t="shared" si="71"/>
        <v>5.6047197640117989</v>
      </c>
      <c r="BA93" s="1">
        <v>10</v>
      </c>
      <c r="BB93" s="5">
        <f t="shared" si="72"/>
        <v>2.9411764705882351</v>
      </c>
      <c r="BC93" s="1">
        <v>3</v>
      </c>
      <c r="BD93" s="5">
        <f t="shared" si="73"/>
        <v>0.8875739644970414</v>
      </c>
      <c r="BE93" s="8">
        <f t="shared" si="74"/>
        <v>13</v>
      </c>
      <c r="BF93" s="5">
        <f t="shared" si="75"/>
        <v>1.9174041297935103</v>
      </c>
      <c r="BG93" s="1">
        <v>9</v>
      </c>
      <c r="BH93" s="5">
        <f t="shared" si="76"/>
        <v>2.6470588235294117</v>
      </c>
      <c r="BI93" s="1">
        <v>9</v>
      </c>
      <c r="BJ93" s="5">
        <f t="shared" si="77"/>
        <v>2.6627218934911245</v>
      </c>
      <c r="BK93" s="8">
        <f t="shared" si="78"/>
        <v>18</v>
      </c>
      <c r="BL93" s="5">
        <f t="shared" si="79"/>
        <v>2.6548672566371683</v>
      </c>
      <c r="BM93" s="1">
        <v>6</v>
      </c>
      <c r="BN93" s="5">
        <f t="shared" si="80"/>
        <v>1.7647058823529411</v>
      </c>
      <c r="BO93" s="1">
        <v>1</v>
      </c>
      <c r="BP93" s="5">
        <f t="shared" si="81"/>
        <v>0.29585798816568049</v>
      </c>
      <c r="BQ93" s="8">
        <f t="shared" si="82"/>
        <v>7</v>
      </c>
      <c r="BR93" s="5">
        <f t="shared" si="83"/>
        <v>1.0324483775811208</v>
      </c>
      <c r="BS93" s="1">
        <v>52</v>
      </c>
      <c r="BT93" s="5">
        <f t="shared" si="84"/>
        <v>15.294117647058824</v>
      </c>
      <c r="BU93" s="1">
        <v>55</v>
      </c>
      <c r="BV93" s="5">
        <f t="shared" si="85"/>
        <v>16.272189349112427</v>
      </c>
      <c r="BW93" s="8">
        <f t="shared" si="86"/>
        <v>107</v>
      </c>
      <c r="BX93" s="5">
        <f t="shared" si="87"/>
        <v>15.781710914454278</v>
      </c>
      <c r="BY93" s="1">
        <v>0</v>
      </c>
      <c r="BZ93" s="1"/>
      <c r="CA93" s="1">
        <v>5</v>
      </c>
      <c r="CB93" s="5">
        <f t="shared" si="88"/>
        <v>1.4792899408284024</v>
      </c>
      <c r="CC93" s="8">
        <f t="shared" si="89"/>
        <v>5</v>
      </c>
      <c r="CD93" s="5">
        <f t="shared" si="90"/>
        <v>0.73746312684365778</v>
      </c>
      <c r="CE93" s="1">
        <v>0</v>
      </c>
      <c r="CF93" s="1"/>
      <c r="CG93" s="1">
        <v>3</v>
      </c>
      <c r="CH93" s="5">
        <f t="shared" si="91"/>
        <v>0.8875739644970414</v>
      </c>
      <c r="CI93" s="8">
        <f t="shared" si="92"/>
        <v>3</v>
      </c>
      <c r="CJ93" s="5">
        <f t="shared" si="93"/>
        <v>0.44247787610619471</v>
      </c>
    </row>
    <row r="94" spans="1:88" x14ac:dyDescent="0.25">
      <c r="A94" s="1" t="s">
        <v>13</v>
      </c>
      <c r="B94" s="1">
        <v>774</v>
      </c>
      <c r="C94" s="1" t="s">
        <v>103</v>
      </c>
      <c r="D94" s="1">
        <v>528</v>
      </c>
      <c r="E94" s="1">
        <v>168</v>
      </c>
      <c r="F94" s="1">
        <v>696</v>
      </c>
      <c r="G94" s="1">
        <v>334</v>
      </c>
      <c r="H94" s="1">
        <v>332</v>
      </c>
      <c r="I94" s="1">
        <v>2</v>
      </c>
      <c r="J94" s="5">
        <f t="shared" si="47"/>
        <v>62.878787878787875</v>
      </c>
      <c r="K94" s="1">
        <v>331</v>
      </c>
      <c r="L94" s="1">
        <v>323</v>
      </c>
      <c r="M94" s="1">
        <v>3</v>
      </c>
      <c r="N94" s="1">
        <v>11</v>
      </c>
      <c r="O94" s="1">
        <v>334</v>
      </c>
      <c r="P94" s="1">
        <v>334</v>
      </c>
      <c r="Q94" s="1">
        <v>92</v>
      </c>
      <c r="R94" s="5">
        <f t="shared" si="48"/>
        <v>27.794561933534744</v>
      </c>
      <c r="S94" s="1">
        <v>90</v>
      </c>
      <c r="T94" s="5">
        <f t="shared" si="49"/>
        <v>27.86377708978328</v>
      </c>
      <c r="U94" s="8">
        <f t="shared" si="50"/>
        <v>182</v>
      </c>
      <c r="V94" s="5">
        <f t="shared" si="51"/>
        <v>27.828746177370029</v>
      </c>
      <c r="W94" s="1">
        <v>67</v>
      </c>
      <c r="X94" s="5">
        <f t="shared" si="52"/>
        <v>20.241691842900302</v>
      </c>
      <c r="Y94" s="1">
        <v>54</v>
      </c>
      <c r="Z94" s="5">
        <f t="shared" si="53"/>
        <v>16.718266253869967</v>
      </c>
      <c r="AA94" s="8">
        <f t="shared" si="54"/>
        <v>121</v>
      </c>
      <c r="AB94" s="5">
        <f t="shared" si="55"/>
        <v>18.501529051987767</v>
      </c>
      <c r="AC94" s="1">
        <v>34</v>
      </c>
      <c r="AD94" s="5">
        <f t="shared" si="56"/>
        <v>10.271903323262841</v>
      </c>
      <c r="AE94" s="1">
        <v>34</v>
      </c>
      <c r="AF94" s="5">
        <f t="shared" si="57"/>
        <v>10.526315789473683</v>
      </c>
      <c r="AG94" s="8">
        <f t="shared" si="58"/>
        <v>68</v>
      </c>
      <c r="AH94" s="5">
        <f t="shared" si="59"/>
        <v>10.397553516819572</v>
      </c>
      <c r="AI94" s="1">
        <v>53</v>
      </c>
      <c r="AJ94" s="5">
        <f t="shared" si="60"/>
        <v>16.012084592145015</v>
      </c>
      <c r="AK94" s="1">
        <v>60</v>
      </c>
      <c r="AL94" s="5">
        <f t="shared" si="61"/>
        <v>18.575851393188856</v>
      </c>
      <c r="AM94" s="8">
        <f t="shared" si="62"/>
        <v>113</v>
      </c>
      <c r="AN94" s="5">
        <f t="shared" si="63"/>
        <v>17.278287461773701</v>
      </c>
      <c r="AO94" s="1">
        <v>9</v>
      </c>
      <c r="AP94" s="5">
        <f t="shared" si="64"/>
        <v>2.7190332326283988</v>
      </c>
      <c r="AQ94" s="1">
        <v>8</v>
      </c>
      <c r="AR94" s="5">
        <f t="shared" si="65"/>
        <v>2.4767801857585141</v>
      </c>
      <c r="AS94" s="8">
        <f t="shared" si="66"/>
        <v>17</v>
      </c>
      <c r="AT94" s="5">
        <f t="shared" si="67"/>
        <v>2.5993883792048931</v>
      </c>
      <c r="AU94" s="1">
        <v>14</v>
      </c>
      <c r="AV94" s="5">
        <f t="shared" si="68"/>
        <v>4.2296072507552873</v>
      </c>
      <c r="AW94" s="1">
        <v>14</v>
      </c>
      <c r="AX94" s="5">
        <f t="shared" si="69"/>
        <v>4.3343653250773997</v>
      </c>
      <c r="AY94" s="8">
        <f t="shared" si="70"/>
        <v>28</v>
      </c>
      <c r="AZ94" s="5">
        <f t="shared" si="71"/>
        <v>4.281345565749235</v>
      </c>
      <c r="BA94" s="1">
        <v>11</v>
      </c>
      <c r="BB94" s="5">
        <f t="shared" si="72"/>
        <v>3.3232628398791544</v>
      </c>
      <c r="BC94" s="1">
        <v>13</v>
      </c>
      <c r="BD94" s="5">
        <f t="shared" si="73"/>
        <v>4.0247678018575854</v>
      </c>
      <c r="BE94" s="8">
        <f t="shared" si="74"/>
        <v>24</v>
      </c>
      <c r="BF94" s="5">
        <f t="shared" si="75"/>
        <v>3.669724770642202</v>
      </c>
      <c r="BG94" s="1">
        <v>8</v>
      </c>
      <c r="BH94" s="5">
        <f t="shared" si="76"/>
        <v>2.416918429003021</v>
      </c>
      <c r="BI94" s="1">
        <v>6</v>
      </c>
      <c r="BJ94" s="5">
        <f t="shared" si="77"/>
        <v>1.8575851393188854</v>
      </c>
      <c r="BK94" s="8">
        <f t="shared" si="78"/>
        <v>14</v>
      </c>
      <c r="BL94" s="5">
        <f t="shared" si="79"/>
        <v>2.1406727828746175</v>
      </c>
      <c r="BM94" s="1">
        <v>10</v>
      </c>
      <c r="BN94" s="5">
        <f t="shared" si="80"/>
        <v>3.0211480362537766</v>
      </c>
      <c r="BO94" s="1">
        <v>7</v>
      </c>
      <c r="BP94" s="5">
        <f t="shared" si="81"/>
        <v>2.1671826625386998</v>
      </c>
      <c r="BQ94" s="8">
        <f t="shared" si="82"/>
        <v>17</v>
      </c>
      <c r="BR94" s="5">
        <f t="shared" si="83"/>
        <v>2.5993883792048931</v>
      </c>
      <c r="BS94" s="1">
        <v>33</v>
      </c>
      <c r="BT94" s="5">
        <f t="shared" si="84"/>
        <v>9.9697885196374632</v>
      </c>
      <c r="BU94" s="1">
        <v>29</v>
      </c>
      <c r="BV94" s="5">
        <f t="shared" si="85"/>
        <v>8.9783281733746119</v>
      </c>
      <c r="BW94" s="8">
        <f t="shared" si="86"/>
        <v>62</v>
      </c>
      <c r="BX94" s="5">
        <f t="shared" si="87"/>
        <v>9.4801223241590211</v>
      </c>
      <c r="BY94" s="1">
        <v>0</v>
      </c>
      <c r="BZ94" s="1"/>
      <c r="CA94" s="1">
        <v>6</v>
      </c>
      <c r="CB94" s="5">
        <f t="shared" si="88"/>
        <v>1.8575851393188854</v>
      </c>
      <c r="CC94" s="8">
        <f t="shared" si="89"/>
        <v>6</v>
      </c>
      <c r="CD94" s="5">
        <f t="shared" si="90"/>
        <v>0.91743119266055051</v>
      </c>
      <c r="CE94" s="1">
        <v>0</v>
      </c>
      <c r="CF94" s="1"/>
      <c r="CG94" s="1">
        <v>2</v>
      </c>
      <c r="CH94" s="5">
        <f t="shared" si="91"/>
        <v>0.61919504643962853</v>
      </c>
      <c r="CI94" s="8">
        <f t="shared" si="92"/>
        <v>2</v>
      </c>
      <c r="CJ94" s="5">
        <f t="shared" si="93"/>
        <v>0.3058103975535168</v>
      </c>
    </row>
    <row r="95" spans="1:88" x14ac:dyDescent="0.25">
      <c r="A95" s="1" t="s">
        <v>13</v>
      </c>
      <c r="B95" s="1">
        <v>781</v>
      </c>
      <c r="C95" s="1" t="s">
        <v>104</v>
      </c>
      <c r="D95" s="1">
        <v>671</v>
      </c>
      <c r="E95" s="1">
        <v>216</v>
      </c>
      <c r="F95" s="1">
        <v>887</v>
      </c>
      <c r="G95" s="1">
        <v>436</v>
      </c>
      <c r="H95" s="1">
        <v>432</v>
      </c>
      <c r="I95" s="1">
        <v>4</v>
      </c>
      <c r="J95" s="5">
        <f t="shared" si="47"/>
        <v>64.38152011922503</v>
      </c>
      <c r="K95" s="1">
        <v>436</v>
      </c>
      <c r="L95" s="1">
        <v>432</v>
      </c>
      <c r="M95" s="1">
        <v>0</v>
      </c>
      <c r="N95" s="1">
        <v>4</v>
      </c>
      <c r="O95" s="1">
        <v>436</v>
      </c>
      <c r="P95" s="1">
        <v>436</v>
      </c>
      <c r="Q95" s="1">
        <v>92</v>
      </c>
      <c r="R95" s="5">
        <f t="shared" si="48"/>
        <v>21.100917431192663</v>
      </c>
      <c r="S95" s="1">
        <v>88</v>
      </c>
      <c r="T95" s="5">
        <f t="shared" si="49"/>
        <v>20.37037037037037</v>
      </c>
      <c r="U95" s="8">
        <f t="shared" si="50"/>
        <v>180</v>
      </c>
      <c r="V95" s="5">
        <f t="shared" si="51"/>
        <v>20.737327188940093</v>
      </c>
      <c r="W95" s="1">
        <v>54</v>
      </c>
      <c r="X95" s="5">
        <f t="shared" si="52"/>
        <v>12.385321100917432</v>
      </c>
      <c r="Y95" s="1">
        <v>54</v>
      </c>
      <c r="Z95" s="5">
        <f t="shared" si="53"/>
        <v>12.5</v>
      </c>
      <c r="AA95" s="8">
        <f t="shared" si="54"/>
        <v>108</v>
      </c>
      <c r="AB95" s="5">
        <f t="shared" si="55"/>
        <v>12.442396313364055</v>
      </c>
      <c r="AC95" s="1">
        <v>38</v>
      </c>
      <c r="AD95" s="5">
        <f t="shared" si="56"/>
        <v>8.7155963302752291</v>
      </c>
      <c r="AE95" s="1">
        <v>23</v>
      </c>
      <c r="AF95" s="5">
        <f t="shared" si="57"/>
        <v>5.3240740740740744</v>
      </c>
      <c r="AG95" s="8">
        <f t="shared" si="58"/>
        <v>61</v>
      </c>
      <c r="AH95" s="5">
        <f t="shared" si="59"/>
        <v>7.0276497695852536</v>
      </c>
      <c r="AI95" s="1">
        <v>124</v>
      </c>
      <c r="AJ95" s="5">
        <f t="shared" si="60"/>
        <v>28.440366972477065</v>
      </c>
      <c r="AK95" s="1">
        <v>135</v>
      </c>
      <c r="AL95" s="5">
        <f t="shared" si="61"/>
        <v>31.25</v>
      </c>
      <c r="AM95" s="8">
        <f t="shared" si="62"/>
        <v>259</v>
      </c>
      <c r="AN95" s="5">
        <f t="shared" si="63"/>
        <v>29.838709677419356</v>
      </c>
      <c r="AO95" s="1">
        <v>22</v>
      </c>
      <c r="AP95" s="5">
        <f t="shared" si="64"/>
        <v>5.0458715596330279</v>
      </c>
      <c r="AQ95" s="1">
        <v>25</v>
      </c>
      <c r="AR95" s="5">
        <f t="shared" si="65"/>
        <v>5.7870370370370372</v>
      </c>
      <c r="AS95" s="8">
        <f t="shared" si="66"/>
        <v>47</v>
      </c>
      <c r="AT95" s="5">
        <f t="shared" si="67"/>
        <v>5.4147465437788016</v>
      </c>
      <c r="AU95" s="1">
        <v>30</v>
      </c>
      <c r="AV95" s="5">
        <f t="shared" si="68"/>
        <v>6.8807339449541285</v>
      </c>
      <c r="AW95" s="1">
        <v>33</v>
      </c>
      <c r="AX95" s="5">
        <f t="shared" si="69"/>
        <v>7.6388888888888893</v>
      </c>
      <c r="AY95" s="8">
        <f t="shared" si="70"/>
        <v>63</v>
      </c>
      <c r="AZ95" s="5">
        <f t="shared" si="71"/>
        <v>7.2580645161290329</v>
      </c>
      <c r="BA95" s="1">
        <v>17</v>
      </c>
      <c r="BB95" s="5">
        <f t="shared" si="72"/>
        <v>3.8990825688073398</v>
      </c>
      <c r="BC95" s="1">
        <v>15</v>
      </c>
      <c r="BD95" s="5">
        <f t="shared" si="73"/>
        <v>3.4722222222222223</v>
      </c>
      <c r="BE95" s="8">
        <f t="shared" si="74"/>
        <v>32</v>
      </c>
      <c r="BF95" s="5">
        <f t="shared" si="75"/>
        <v>3.6866359447004609</v>
      </c>
      <c r="BG95" s="1">
        <v>6</v>
      </c>
      <c r="BH95" s="5">
        <f t="shared" si="76"/>
        <v>1.3761467889908259</v>
      </c>
      <c r="BI95" s="1">
        <v>4</v>
      </c>
      <c r="BJ95" s="5">
        <f t="shared" si="77"/>
        <v>0.92592592592592582</v>
      </c>
      <c r="BK95" s="8">
        <f t="shared" si="78"/>
        <v>10</v>
      </c>
      <c r="BL95" s="5">
        <f t="shared" si="79"/>
        <v>1.1520737327188941</v>
      </c>
      <c r="BM95" s="1">
        <v>9</v>
      </c>
      <c r="BN95" s="5">
        <f t="shared" si="80"/>
        <v>2.0642201834862388</v>
      </c>
      <c r="BO95" s="1">
        <v>8</v>
      </c>
      <c r="BP95" s="5">
        <f t="shared" si="81"/>
        <v>1.8518518518518516</v>
      </c>
      <c r="BQ95" s="8">
        <f t="shared" si="82"/>
        <v>17</v>
      </c>
      <c r="BR95" s="5">
        <f t="shared" si="83"/>
        <v>1.9585253456221197</v>
      </c>
      <c r="BS95" s="1">
        <v>44</v>
      </c>
      <c r="BT95" s="5">
        <f t="shared" si="84"/>
        <v>10.091743119266056</v>
      </c>
      <c r="BU95" s="1">
        <v>43</v>
      </c>
      <c r="BV95" s="5">
        <f t="shared" si="85"/>
        <v>9.9537037037037042</v>
      </c>
      <c r="BW95" s="8">
        <f t="shared" si="86"/>
        <v>87</v>
      </c>
      <c r="BX95" s="5">
        <f t="shared" si="87"/>
        <v>10.023041474654377</v>
      </c>
      <c r="BY95" s="1">
        <v>0</v>
      </c>
      <c r="BZ95" s="1"/>
      <c r="CA95" s="1">
        <v>4</v>
      </c>
      <c r="CB95" s="5">
        <f t="shared" si="88"/>
        <v>0.92592592592592582</v>
      </c>
      <c r="CC95" s="8">
        <f t="shared" si="89"/>
        <v>4</v>
      </c>
      <c r="CD95" s="5">
        <f t="shared" si="90"/>
        <v>0.46082949308755761</v>
      </c>
      <c r="CE95" s="1">
        <v>0</v>
      </c>
      <c r="CF95" s="1"/>
      <c r="CG95" s="1">
        <v>0</v>
      </c>
      <c r="CH95" s="5">
        <f t="shared" si="91"/>
        <v>0</v>
      </c>
      <c r="CI95" s="8">
        <f t="shared" si="92"/>
        <v>0</v>
      </c>
      <c r="CJ95" s="5">
        <f t="shared" si="93"/>
        <v>0</v>
      </c>
    </row>
    <row r="96" spans="1:88" x14ac:dyDescent="0.25">
      <c r="A96" s="1" t="s">
        <v>13</v>
      </c>
      <c r="B96" s="1">
        <v>782</v>
      </c>
      <c r="C96" s="1" t="s">
        <v>105</v>
      </c>
      <c r="D96" s="1">
        <v>567</v>
      </c>
      <c r="E96" s="1">
        <v>146</v>
      </c>
      <c r="F96" s="1">
        <v>713</v>
      </c>
      <c r="G96" s="1">
        <v>383</v>
      </c>
      <c r="H96" s="1">
        <v>383</v>
      </c>
      <c r="I96" s="1">
        <v>0</v>
      </c>
      <c r="J96" s="5">
        <f t="shared" si="47"/>
        <v>67.548500881834215</v>
      </c>
      <c r="K96" s="1">
        <v>377</v>
      </c>
      <c r="L96" s="1">
        <v>377</v>
      </c>
      <c r="M96" s="1">
        <v>6</v>
      </c>
      <c r="N96" s="1">
        <v>6</v>
      </c>
      <c r="O96" s="1">
        <v>383</v>
      </c>
      <c r="P96" s="1">
        <v>383</v>
      </c>
      <c r="Q96" s="1">
        <v>102</v>
      </c>
      <c r="R96" s="5">
        <f t="shared" si="48"/>
        <v>27.055702917771885</v>
      </c>
      <c r="S96" s="1">
        <v>103</v>
      </c>
      <c r="T96" s="5">
        <f t="shared" si="49"/>
        <v>27.320954907161806</v>
      </c>
      <c r="U96" s="8">
        <f t="shared" si="50"/>
        <v>205</v>
      </c>
      <c r="V96" s="5">
        <f t="shared" si="51"/>
        <v>27.18832891246684</v>
      </c>
      <c r="W96" s="1">
        <v>57</v>
      </c>
      <c r="X96" s="5">
        <f t="shared" si="52"/>
        <v>15.119363395225463</v>
      </c>
      <c r="Y96" s="1">
        <v>49</v>
      </c>
      <c r="Z96" s="5">
        <f t="shared" si="53"/>
        <v>12.9973474801061</v>
      </c>
      <c r="AA96" s="8">
        <f t="shared" si="54"/>
        <v>106</v>
      </c>
      <c r="AB96" s="5">
        <f t="shared" si="55"/>
        <v>14.058355437665782</v>
      </c>
      <c r="AC96" s="1">
        <v>25</v>
      </c>
      <c r="AD96" s="5">
        <f t="shared" si="56"/>
        <v>6.6312997347480112</v>
      </c>
      <c r="AE96" s="1">
        <v>22</v>
      </c>
      <c r="AF96" s="5">
        <f t="shared" si="57"/>
        <v>5.8355437665782492</v>
      </c>
      <c r="AG96" s="8">
        <f t="shared" si="58"/>
        <v>47</v>
      </c>
      <c r="AH96" s="5">
        <f t="shared" si="59"/>
        <v>6.2334217506631298</v>
      </c>
      <c r="AI96" s="1">
        <v>93</v>
      </c>
      <c r="AJ96" s="5">
        <f t="shared" si="60"/>
        <v>24.668435013262599</v>
      </c>
      <c r="AK96" s="1">
        <v>99</v>
      </c>
      <c r="AL96" s="5">
        <f t="shared" si="61"/>
        <v>26.259946949602121</v>
      </c>
      <c r="AM96" s="8">
        <f t="shared" si="62"/>
        <v>192</v>
      </c>
      <c r="AN96" s="5">
        <f t="shared" si="63"/>
        <v>25.46419098143236</v>
      </c>
      <c r="AO96" s="1">
        <v>10</v>
      </c>
      <c r="AP96" s="5">
        <f t="shared" si="64"/>
        <v>2.6525198938992043</v>
      </c>
      <c r="AQ96" s="1">
        <v>10</v>
      </c>
      <c r="AR96" s="5">
        <f t="shared" si="65"/>
        <v>2.6525198938992043</v>
      </c>
      <c r="AS96" s="8">
        <f t="shared" si="66"/>
        <v>20</v>
      </c>
      <c r="AT96" s="5">
        <f t="shared" si="67"/>
        <v>2.6525198938992043</v>
      </c>
      <c r="AU96" s="1">
        <v>21</v>
      </c>
      <c r="AV96" s="5">
        <f t="shared" si="68"/>
        <v>5.5702917771883289</v>
      </c>
      <c r="AW96" s="1">
        <v>28</v>
      </c>
      <c r="AX96" s="5">
        <f t="shared" si="69"/>
        <v>7.4270557029177713</v>
      </c>
      <c r="AY96" s="8">
        <f t="shared" si="70"/>
        <v>49</v>
      </c>
      <c r="AZ96" s="5">
        <f t="shared" si="71"/>
        <v>6.4986737400530501</v>
      </c>
      <c r="BA96" s="1">
        <v>25</v>
      </c>
      <c r="BB96" s="5">
        <f t="shared" si="72"/>
        <v>6.6312997347480112</v>
      </c>
      <c r="BC96" s="1">
        <v>19</v>
      </c>
      <c r="BD96" s="5">
        <f t="shared" si="73"/>
        <v>5.0397877984084882</v>
      </c>
      <c r="BE96" s="8">
        <f t="shared" si="74"/>
        <v>44</v>
      </c>
      <c r="BF96" s="5">
        <f t="shared" si="75"/>
        <v>5.8355437665782492</v>
      </c>
      <c r="BG96" s="1">
        <v>8</v>
      </c>
      <c r="BH96" s="5">
        <f t="shared" si="76"/>
        <v>2.1220159151193632</v>
      </c>
      <c r="BI96" s="1">
        <v>6</v>
      </c>
      <c r="BJ96" s="5">
        <f t="shared" si="77"/>
        <v>1.5915119363395225</v>
      </c>
      <c r="BK96" s="8">
        <f t="shared" si="78"/>
        <v>14</v>
      </c>
      <c r="BL96" s="5">
        <f t="shared" si="79"/>
        <v>1.8567639257294428</v>
      </c>
      <c r="BM96" s="1">
        <v>6</v>
      </c>
      <c r="BN96" s="5">
        <f t="shared" si="80"/>
        <v>1.5915119363395225</v>
      </c>
      <c r="BO96" s="1">
        <v>5</v>
      </c>
      <c r="BP96" s="5">
        <f t="shared" si="81"/>
        <v>1.3262599469496021</v>
      </c>
      <c r="BQ96" s="8">
        <f t="shared" si="82"/>
        <v>11</v>
      </c>
      <c r="BR96" s="5">
        <f t="shared" si="83"/>
        <v>1.4588859416445623</v>
      </c>
      <c r="BS96" s="1">
        <v>30</v>
      </c>
      <c r="BT96" s="5">
        <f t="shared" si="84"/>
        <v>7.957559681697612</v>
      </c>
      <c r="BU96" s="1">
        <v>30</v>
      </c>
      <c r="BV96" s="5">
        <f t="shared" si="85"/>
        <v>7.957559681697612</v>
      </c>
      <c r="BW96" s="8">
        <f t="shared" si="86"/>
        <v>60</v>
      </c>
      <c r="BX96" s="5">
        <f t="shared" si="87"/>
        <v>7.957559681697612</v>
      </c>
      <c r="BY96" s="1">
        <v>0</v>
      </c>
      <c r="BZ96" s="1"/>
      <c r="CA96" s="1">
        <v>6</v>
      </c>
      <c r="CB96" s="5">
        <f t="shared" si="88"/>
        <v>1.5915119363395225</v>
      </c>
      <c r="CC96" s="8">
        <f t="shared" si="89"/>
        <v>6</v>
      </c>
      <c r="CD96" s="5">
        <f t="shared" si="90"/>
        <v>0.79575596816976124</v>
      </c>
      <c r="CE96" s="1">
        <v>0</v>
      </c>
      <c r="CF96" s="1"/>
      <c r="CG96" s="1">
        <v>0</v>
      </c>
      <c r="CH96" s="5">
        <f t="shared" si="91"/>
        <v>0</v>
      </c>
      <c r="CI96" s="8">
        <f t="shared" si="92"/>
        <v>0</v>
      </c>
      <c r="CJ96" s="5">
        <f t="shared" si="93"/>
        <v>0</v>
      </c>
    </row>
    <row r="97" spans="1:88" x14ac:dyDescent="0.25">
      <c r="A97" s="1" t="s">
        <v>13</v>
      </c>
      <c r="B97" s="1">
        <v>784</v>
      </c>
      <c r="C97" s="1" t="s">
        <v>106</v>
      </c>
      <c r="D97" s="1">
        <v>512</v>
      </c>
      <c r="E97" s="1">
        <v>217</v>
      </c>
      <c r="F97" s="1">
        <v>729</v>
      </c>
      <c r="G97" s="1">
        <v>441</v>
      </c>
      <c r="H97" s="1">
        <v>441</v>
      </c>
      <c r="I97" s="1">
        <v>0</v>
      </c>
      <c r="J97" s="5">
        <f t="shared" si="47"/>
        <v>86.1328125</v>
      </c>
      <c r="K97" s="1">
        <v>439</v>
      </c>
      <c r="L97" s="1">
        <v>436</v>
      </c>
      <c r="M97" s="1">
        <v>2</v>
      </c>
      <c r="N97" s="1">
        <v>5</v>
      </c>
      <c r="O97" s="1">
        <v>441</v>
      </c>
      <c r="P97" s="1">
        <v>441</v>
      </c>
      <c r="Q97" s="1">
        <v>91</v>
      </c>
      <c r="R97" s="5">
        <f t="shared" si="48"/>
        <v>20.728929384965831</v>
      </c>
      <c r="S97" s="1">
        <v>85</v>
      </c>
      <c r="T97" s="5">
        <f t="shared" si="49"/>
        <v>19.495412844036696</v>
      </c>
      <c r="U97" s="8">
        <f t="shared" si="50"/>
        <v>176</v>
      </c>
      <c r="V97" s="5">
        <f t="shared" si="51"/>
        <v>20.114285714285714</v>
      </c>
      <c r="W97" s="1">
        <v>60</v>
      </c>
      <c r="X97" s="5">
        <f t="shared" si="52"/>
        <v>13.66742596810934</v>
      </c>
      <c r="Y97" s="1">
        <v>46</v>
      </c>
      <c r="Z97" s="5">
        <f t="shared" si="53"/>
        <v>10.550458715596331</v>
      </c>
      <c r="AA97" s="8">
        <f t="shared" si="54"/>
        <v>106</v>
      </c>
      <c r="AB97" s="5">
        <f t="shared" si="55"/>
        <v>12.114285714285716</v>
      </c>
      <c r="AC97" s="1">
        <v>22</v>
      </c>
      <c r="AD97" s="5">
        <f t="shared" si="56"/>
        <v>5.0113895216400905</v>
      </c>
      <c r="AE97" s="1">
        <v>29</v>
      </c>
      <c r="AF97" s="5">
        <f t="shared" si="57"/>
        <v>6.6513761467889916</v>
      </c>
      <c r="AG97" s="8">
        <f t="shared" si="58"/>
        <v>51</v>
      </c>
      <c r="AH97" s="5">
        <f t="shared" si="59"/>
        <v>5.8285714285714292</v>
      </c>
      <c r="AI97" s="1">
        <v>154</v>
      </c>
      <c r="AJ97" s="5">
        <f t="shared" si="60"/>
        <v>35.079726651480634</v>
      </c>
      <c r="AK97" s="1">
        <v>176</v>
      </c>
      <c r="AL97" s="5">
        <f t="shared" si="61"/>
        <v>40.366972477064223</v>
      </c>
      <c r="AM97" s="8">
        <f t="shared" si="62"/>
        <v>330</v>
      </c>
      <c r="AN97" s="5">
        <f t="shared" si="63"/>
        <v>37.714285714285715</v>
      </c>
      <c r="AO97" s="1">
        <v>25</v>
      </c>
      <c r="AP97" s="5">
        <f t="shared" si="64"/>
        <v>5.6947608200455582</v>
      </c>
      <c r="AQ97" s="1">
        <v>31</v>
      </c>
      <c r="AR97" s="5">
        <f t="shared" si="65"/>
        <v>7.1100917431192663</v>
      </c>
      <c r="AS97" s="8">
        <f t="shared" si="66"/>
        <v>56</v>
      </c>
      <c r="AT97" s="5">
        <f t="shared" si="67"/>
        <v>6.4</v>
      </c>
      <c r="AU97" s="1">
        <v>17</v>
      </c>
      <c r="AV97" s="5">
        <f t="shared" si="68"/>
        <v>3.8724373576309796</v>
      </c>
      <c r="AW97" s="1">
        <v>11</v>
      </c>
      <c r="AX97" s="5">
        <f t="shared" si="69"/>
        <v>2.522935779816514</v>
      </c>
      <c r="AY97" s="8">
        <f t="shared" si="70"/>
        <v>28</v>
      </c>
      <c r="AZ97" s="5">
        <f t="shared" si="71"/>
        <v>3.2</v>
      </c>
      <c r="BA97" s="1">
        <v>30</v>
      </c>
      <c r="BB97" s="5">
        <f t="shared" si="72"/>
        <v>6.83371298405467</v>
      </c>
      <c r="BC97" s="1">
        <v>19</v>
      </c>
      <c r="BD97" s="5">
        <f t="shared" si="73"/>
        <v>4.3577981651376145</v>
      </c>
      <c r="BE97" s="8">
        <f t="shared" si="74"/>
        <v>49</v>
      </c>
      <c r="BF97" s="5">
        <f t="shared" si="75"/>
        <v>5.6000000000000005</v>
      </c>
      <c r="BG97" s="1">
        <v>13</v>
      </c>
      <c r="BH97" s="5">
        <f t="shared" si="76"/>
        <v>2.9612756264236904</v>
      </c>
      <c r="BI97" s="1">
        <v>11</v>
      </c>
      <c r="BJ97" s="5">
        <f t="shared" si="77"/>
        <v>2.522935779816514</v>
      </c>
      <c r="BK97" s="8">
        <f t="shared" si="78"/>
        <v>24</v>
      </c>
      <c r="BL97" s="5">
        <f t="shared" si="79"/>
        <v>2.7428571428571429</v>
      </c>
      <c r="BM97" s="1">
        <v>4</v>
      </c>
      <c r="BN97" s="5">
        <f t="shared" si="80"/>
        <v>0.91116173120728927</v>
      </c>
      <c r="BO97" s="1">
        <v>2</v>
      </c>
      <c r="BP97" s="5">
        <f t="shared" si="81"/>
        <v>0.45871559633027525</v>
      </c>
      <c r="BQ97" s="8">
        <f t="shared" si="82"/>
        <v>6</v>
      </c>
      <c r="BR97" s="5">
        <f t="shared" si="83"/>
        <v>0.68571428571428572</v>
      </c>
      <c r="BS97" s="1">
        <v>23</v>
      </c>
      <c r="BT97" s="5">
        <f t="shared" si="84"/>
        <v>5.239179954441914</v>
      </c>
      <c r="BU97" s="1">
        <v>24</v>
      </c>
      <c r="BV97" s="5">
        <f t="shared" si="85"/>
        <v>5.5045871559633035</v>
      </c>
      <c r="BW97" s="8">
        <f t="shared" si="86"/>
        <v>47</v>
      </c>
      <c r="BX97" s="5">
        <f t="shared" si="87"/>
        <v>5.3714285714285719</v>
      </c>
      <c r="BY97" s="1">
        <v>0</v>
      </c>
      <c r="BZ97" s="1"/>
      <c r="CA97" s="1">
        <v>0</v>
      </c>
      <c r="CB97" s="5">
        <f t="shared" si="88"/>
        <v>0</v>
      </c>
      <c r="CC97" s="8">
        <f t="shared" si="89"/>
        <v>0</v>
      </c>
      <c r="CD97" s="5">
        <f t="shared" si="90"/>
        <v>0</v>
      </c>
      <c r="CE97" s="1">
        <v>0</v>
      </c>
      <c r="CF97" s="1"/>
      <c r="CG97" s="1">
        <v>2</v>
      </c>
      <c r="CH97" s="5">
        <f t="shared" si="91"/>
        <v>0.45871559633027525</v>
      </c>
      <c r="CI97" s="8">
        <f t="shared" si="92"/>
        <v>2</v>
      </c>
      <c r="CJ97" s="5">
        <f t="shared" si="93"/>
        <v>0.22857142857142859</v>
      </c>
    </row>
    <row r="98" spans="1:88" x14ac:dyDescent="0.25">
      <c r="A98" s="1" t="s">
        <v>13</v>
      </c>
      <c r="B98" s="1">
        <v>785</v>
      </c>
      <c r="C98" s="1" t="s">
        <v>107</v>
      </c>
      <c r="D98" s="1">
        <v>888</v>
      </c>
      <c r="E98" s="1">
        <v>277</v>
      </c>
      <c r="F98" s="1">
        <v>1165</v>
      </c>
      <c r="G98" s="1">
        <v>760</v>
      </c>
      <c r="H98" s="1">
        <v>759</v>
      </c>
      <c r="I98" s="1">
        <v>1</v>
      </c>
      <c r="J98" s="5">
        <f t="shared" si="47"/>
        <v>85.472972972972968</v>
      </c>
      <c r="K98" s="1">
        <v>752</v>
      </c>
      <c r="L98" s="1">
        <v>752</v>
      </c>
      <c r="M98" s="1">
        <v>8</v>
      </c>
      <c r="N98" s="1">
        <v>8</v>
      </c>
      <c r="O98" s="1">
        <v>760</v>
      </c>
      <c r="P98" s="1">
        <v>760</v>
      </c>
      <c r="Q98" s="1">
        <v>210</v>
      </c>
      <c r="R98" s="5">
        <f t="shared" si="48"/>
        <v>27.925531914893615</v>
      </c>
      <c r="S98" s="1">
        <v>192</v>
      </c>
      <c r="T98" s="5">
        <f t="shared" si="49"/>
        <v>25.531914893617021</v>
      </c>
      <c r="U98" s="8">
        <f t="shared" si="50"/>
        <v>402</v>
      </c>
      <c r="V98" s="5">
        <f t="shared" si="51"/>
        <v>26.728723404255316</v>
      </c>
      <c r="W98" s="1">
        <v>100</v>
      </c>
      <c r="X98" s="5">
        <f t="shared" si="52"/>
        <v>13.297872340425531</v>
      </c>
      <c r="Y98" s="1">
        <v>88</v>
      </c>
      <c r="Z98" s="5">
        <f t="shared" si="53"/>
        <v>11.702127659574469</v>
      </c>
      <c r="AA98" s="8">
        <f t="shared" si="54"/>
        <v>188</v>
      </c>
      <c r="AB98" s="5">
        <f t="shared" si="55"/>
        <v>12.5</v>
      </c>
      <c r="AC98" s="1">
        <v>49</v>
      </c>
      <c r="AD98" s="5">
        <f t="shared" si="56"/>
        <v>6.5159574468085113</v>
      </c>
      <c r="AE98" s="1">
        <v>47</v>
      </c>
      <c r="AF98" s="5">
        <f t="shared" si="57"/>
        <v>6.25</v>
      </c>
      <c r="AG98" s="8">
        <f t="shared" si="58"/>
        <v>96</v>
      </c>
      <c r="AH98" s="5">
        <f t="shared" si="59"/>
        <v>6.3829787234042552</v>
      </c>
      <c r="AI98" s="1">
        <v>230</v>
      </c>
      <c r="AJ98" s="5">
        <f t="shared" si="60"/>
        <v>30.585106382978722</v>
      </c>
      <c r="AK98" s="1">
        <v>259</v>
      </c>
      <c r="AL98" s="5">
        <f t="shared" si="61"/>
        <v>34.441489361702125</v>
      </c>
      <c r="AM98" s="8">
        <f t="shared" si="62"/>
        <v>489</v>
      </c>
      <c r="AN98" s="5">
        <f t="shared" si="63"/>
        <v>32.513297872340424</v>
      </c>
      <c r="AO98" s="1">
        <v>41</v>
      </c>
      <c r="AP98" s="5">
        <f t="shared" si="64"/>
        <v>5.4521276595744688</v>
      </c>
      <c r="AQ98" s="1">
        <v>44</v>
      </c>
      <c r="AR98" s="5">
        <f t="shared" si="65"/>
        <v>5.8510638297872344</v>
      </c>
      <c r="AS98" s="8">
        <f t="shared" si="66"/>
        <v>85</v>
      </c>
      <c r="AT98" s="5">
        <f t="shared" si="67"/>
        <v>5.6515957446808516</v>
      </c>
      <c r="AU98" s="1">
        <v>24</v>
      </c>
      <c r="AV98" s="5">
        <f t="shared" si="68"/>
        <v>3.1914893617021276</v>
      </c>
      <c r="AW98" s="1">
        <v>25</v>
      </c>
      <c r="AX98" s="5">
        <f t="shared" si="69"/>
        <v>3.3244680851063828</v>
      </c>
      <c r="AY98" s="8">
        <f t="shared" si="70"/>
        <v>49</v>
      </c>
      <c r="AZ98" s="5">
        <f t="shared" si="71"/>
        <v>3.2579787234042556</v>
      </c>
      <c r="BA98" s="1">
        <v>53</v>
      </c>
      <c r="BB98" s="5">
        <f t="shared" si="72"/>
        <v>7.0478723404255312</v>
      </c>
      <c r="BC98" s="1">
        <v>40</v>
      </c>
      <c r="BD98" s="5">
        <f t="shared" si="73"/>
        <v>5.3191489361702127</v>
      </c>
      <c r="BE98" s="8">
        <f t="shared" si="74"/>
        <v>93</v>
      </c>
      <c r="BF98" s="5">
        <f t="shared" si="75"/>
        <v>6.1835106382978724</v>
      </c>
      <c r="BG98" s="1">
        <v>9</v>
      </c>
      <c r="BH98" s="5">
        <f t="shared" si="76"/>
        <v>1.196808510638298</v>
      </c>
      <c r="BI98" s="1">
        <v>9</v>
      </c>
      <c r="BJ98" s="5">
        <f t="shared" si="77"/>
        <v>1.196808510638298</v>
      </c>
      <c r="BK98" s="8">
        <f t="shared" si="78"/>
        <v>18</v>
      </c>
      <c r="BL98" s="5">
        <f t="shared" si="79"/>
        <v>1.196808510638298</v>
      </c>
      <c r="BM98" s="1">
        <v>8</v>
      </c>
      <c r="BN98" s="5">
        <f t="shared" si="80"/>
        <v>1.0638297872340425</v>
      </c>
      <c r="BO98" s="1">
        <v>4</v>
      </c>
      <c r="BP98" s="5">
        <f t="shared" si="81"/>
        <v>0.53191489361702127</v>
      </c>
      <c r="BQ98" s="8">
        <f t="shared" si="82"/>
        <v>12</v>
      </c>
      <c r="BR98" s="5">
        <f t="shared" si="83"/>
        <v>0.7978723404255319</v>
      </c>
      <c r="BS98" s="1">
        <v>28</v>
      </c>
      <c r="BT98" s="5">
        <f t="shared" si="84"/>
        <v>3.7234042553191489</v>
      </c>
      <c r="BU98" s="1">
        <v>33</v>
      </c>
      <c r="BV98" s="5">
        <f t="shared" si="85"/>
        <v>4.3882978723404253</v>
      </c>
      <c r="BW98" s="8">
        <f t="shared" si="86"/>
        <v>61</v>
      </c>
      <c r="BX98" s="5">
        <f t="shared" si="87"/>
        <v>4.0558510638297873</v>
      </c>
      <c r="BY98" s="1">
        <v>0</v>
      </c>
      <c r="BZ98" s="1"/>
      <c r="CA98" s="1">
        <v>7</v>
      </c>
      <c r="CB98" s="5">
        <f t="shared" si="88"/>
        <v>0.93085106382978722</v>
      </c>
      <c r="CC98" s="8">
        <f t="shared" si="89"/>
        <v>7</v>
      </c>
      <c r="CD98" s="5">
        <f t="shared" si="90"/>
        <v>0.46542553191489361</v>
      </c>
      <c r="CE98" s="1">
        <v>0</v>
      </c>
      <c r="CF98" s="1"/>
      <c r="CG98" s="1">
        <v>4</v>
      </c>
      <c r="CH98" s="5">
        <f t="shared" si="91"/>
        <v>0.53191489361702127</v>
      </c>
      <c r="CI98" s="8">
        <f t="shared" si="92"/>
        <v>4</v>
      </c>
      <c r="CJ98" s="5">
        <f t="shared" si="93"/>
        <v>0.26595744680851063</v>
      </c>
    </row>
    <row r="99" spans="1:88" x14ac:dyDescent="0.25">
      <c r="A99" s="1" t="s">
        <v>13</v>
      </c>
      <c r="B99" s="1">
        <v>801</v>
      </c>
      <c r="C99" s="1" t="s">
        <v>108</v>
      </c>
      <c r="D99" s="1">
        <v>585</v>
      </c>
      <c r="E99" s="1">
        <v>231</v>
      </c>
      <c r="F99" s="1">
        <v>816</v>
      </c>
      <c r="G99" s="1">
        <v>434</v>
      </c>
      <c r="H99" s="1">
        <v>432</v>
      </c>
      <c r="I99" s="1">
        <v>2</v>
      </c>
      <c r="J99" s="5">
        <f t="shared" si="47"/>
        <v>73.846153846153854</v>
      </c>
      <c r="K99" s="1">
        <v>431</v>
      </c>
      <c r="L99" s="1">
        <v>432</v>
      </c>
      <c r="M99" s="1">
        <v>3</v>
      </c>
      <c r="N99" s="1">
        <v>2</v>
      </c>
      <c r="O99" s="1">
        <v>434</v>
      </c>
      <c r="P99" s="1">
        <v>434</v>
      </c>
      <c r="Q99" s="1">
        <v>132</v>
      </c>
      <c r="R99" s="5">
        <f t="shared" si="48"/>
        <v>30.626450116009281</v>
      </c>
      <c r="S99" s="1">
        <v>133</v>
      </c>
      <c r="T99" s="5">
        <f t="shared" si="49"/>
        <v>30.787037037037035</v>
      </c>
      <c r="U99" s="8">
        <f t="shared" si="50"/>
        <v>265</v>
      </c>
      <c r="V99" s="5">
        <f t="shared" si="51"/>
        <v>30.706836616454229</v>
      </c>
      <c r="W99" s="1">
        <v>68</v>
      </c>
      <c r="X99" s="5">
        <f t="shared" si="52"/>
        <v>15.777262180974477</v>
      </c>
      <c r="Y99" s="1">
        <v>56</v>
      </c>
      <c r="Z99" s="5">
        <f t="shared" si="53"/>
        <v>12.962962962962962</v>
      </c>
      <c r="AA99" s="8">
        <f t="shared" si="54"/>
        <v>124</v>
      </c>
      <c r="AB99" s="5">
        <f t="shared" si="55"/>
        <v>14.368482039397451</v>
      </c>
      <c r="AC99" s="1">
        <v>43</v>
      </c>
      <c r="AD99" s="5">
        <f t="shared" si="56"/>
        <v>9.9767981438515072</v>
      </c>
      <c r="AE99" s="1">
        <v>38</v>
      </c>
      <c r="AF99" s="5">
        <f t="shared" si="57"/>
        <v>8.7962962962962958</v>
      </c>
      <c r="AG99" s="8">
        <f t="shared" si="58"/>
        <v>81</v>
      </c>
      <c r="AH99" s="5">
        <f t="shared" si="59"/>
        <v>9.3858632676709153</v>
      </c>
      <c r="AI99" s="1">
        <v>94</v>
      </c>
      <c r="AJ99" s="5">
        <f t="shared" si="60"/>
        <v>21.809744779582367</v>
      </c>
      <c r="AK99" s="1">
        <v>114</v>
      </c>
      <c r="AL99" s="5">
        <f t="shared" si="61"/>
        <v>26.388888888888889</v>
      </c>
      <c r="AM99" s="8">
        <f t="shared" si="62"/>
        <v>208</v>
      </c>
      <c r="AN99" s="5">
        <f t="shared" si="63"/>
        <v>24.101969872537659</v>
      </c>
      <c r="AO99" s="1">
        <v>22</v>
      </c>
      <c r="AP99" s="5">
        <f t="shared" si="64"/>
        <v>5.1044083526682131</v>
      </c>
      <c r="AQ99" s="1">
        <v>20</v>
      </c>
      <c r="AR99" s="5">
        <f t="shared" si="65"/>
        <v>4.6296296296296298</v>
      </c>
      <c r="AS99" s="8">
        <f t="shared" si="66"/>
        <v>42</v>
      </c>
      <c r="AT99" s="5">
        <f t="shared" si="67"/>
        <v>4.8667439165701047</v>
      </c>
      <c r="AU99" s="1">
        <v>20</v>
      </c>
      <c r="AV99" s="5">
        <f t="shared" si="68"/>
        <v>4.6403712296983759</v>
      </c>
      <c r="AW99" s="1">
        <v>14</v>
      </c>
      <c r="AX99" s="5">
        <f t="shared" si="69"/>
        <v>3.2407407407407405</v>
      </c>
      <c r="AY99" s="8">
        <f t="shared" si="70"/>
        <v>34</v>
      </c>
      <c r="AZ99" s="5">
        <f t="shared" si="71"/>
        <v>3.9397450753186556</v>
      </c>
      <c r="BA99" s="1">
        <v>9</v>
      </c>
      <c r="BB99" s="5">
        <f t="shared" si="72"/>
        <v>2.0881670533642689</v>
      </c>
      <c r="BC99" s="1">
        <v>6</v>
      </c>
      <c r="BD99" s="5">
        <f t="shared" si="73"/>
        <v>1.3888888888888888</v>
      </c>
      <c r="BE99" s="8">
        <f t="shared" si="74"/>
        <v>15</v>
      </c>
      <c r="BF99" s="5">
        <f t="shared" si="75"/>
        <v>1.7381228273464659</v>
      </c>
      <c r="BG99" s="1">
        <v>8</v>
      </c>
      <c r="BH99" s="5">
        <f t="shared" si="76"/>
        <v>1.8561484918793503</v>
      </c>
      <c r="BI99" s="1">
        <v>10</v>
      </c>
      <c r="BJ99" s="5">
        <f t="shared" si="77"/>
        <v>2.3148148148148149</v>
      </c>
      <c r="BK99" s="8">
        <f t="shared" si="78"/>
        <v>18</v>
      </c>
      <c r="BL99" s="5">
        <f t="shared" si="79"/>
        <v>2.085747392815759</v>
      </c>
      <c r="BM99" s="1">
        <v>5</v>
      </c>
      <c r="BN99" s="5">
        <f t="shared" si="80"/>
        <v>1.160092807424594</v>
      </c>
      <c r="BO99" s="1">
        <v>3</v>
      </c>
      <c r="BP99" s="5">
        <f t="shared" si="81"/>
        <v>0.69444444444444442</v>
      </c>
      <c r="BQ99" s="8">
        <f t="shared" si="82"/>
        <v>8</v>
      </c>
      <c r="BR99" s="5">
        <f t="shared" si="83"/>
        <v>0.92699884125144838</v>
      </c>
      <c r="BS99" s="1">
        <v>30</v>
      </c>
      <c r="BT99" s="5">
        <f t="shared" si="84"/>
        <v>6.9605568445475638</v>
      </c>
      <c r="BU99" s="1">
        <v>33</v>
      </c>
      <c r="BV99" s="5">
        <f t="shared" si="85"/>
        <v>7.6388888888888893</v>
      </c>
      <c r="BW99" s="8">
        <f t="shared" si="86"/>
        <v>63</v>
      </c>
      <c r="BX99" s="5">
        <f t="shared" si="87"/>
        <v>7.3001158748551562</v>
      </c>
      <c r="BY99" s="1">
        <v>0</v>
      </c>
      <c r="BZ99" s="1"/>
      <c r="CA99" s="1">
        <v>5</v>
      </c>
      <c r="CB99" s="5">
        <f t="shared" si="88"/>
        <v>1.1574074074074074</v>
      </c>
      <c r="CC99" s="8">
        <f t="shared" si="89"/>
        <v>5</v>
      </c>
      <c r="CD99" s="5">
        <f t="shared" si="90"/>
        <v>0.57937427578215528</v>
      </c>
      <c r="CE99" s="1">
        <v>0</v>
      </c>
      <c r="CF99" s="1"/>
      <c r="CG99" s="1">
        <v>0</v>
      </c>
      <c r="CH99" s="5">
        <f t="shared" si="91"/>
        <v>0</v>
      </c>
      <c r="CI99" s="8">
        <f t="shared" si="92"/>
        <v>0</v>
      </c>
      <c r="CJ99" s="5">
        <f t="shared" si="93"/>
        <v>0</v>
      </c>
    </row>
    <row r="100" spans="1:88" x14ac:dyDescent="0.25">
      <c r="A100" s="1" t="s">
        <v>13</v>
      </c>
      <c r="B100" s="1">
        <v>811</v>
      </c>
      <c r="C100" s="1" t="s">
        <v>109</v>
      </c>
      <c r="D100" s="1">
        <v>679</v>
      </c>
      <c r="E100" s="1">
        <v>232</v>
      </c>
      <c r="F100" s="1">
        <v>911</v>
      </c>
      <c r="G100" s="1">
        <v>531</v>
      </c>
      <c r="H100" s="1">
        <v>531</v>
      </c>
      <c r="I100" s="1">
        <v>0</v>
      </c>
      <c r="J100" s="5">
        <f t="shared" si="47"/>
        <v>78.203240058910168</v>
      </c>
      <c r="K100" s="1">
        <v>528</v>
      </c>
      <c r="L100" s="1">
        <v>525</v>
      </c>
      <c r="M100" s="1">
        <v>3</v>
      </c>
      <c r="N100" s="1">
        <v>6</v>
      </c>
      <c r="O100" s="1">
        <v>531</v>
      </c>
      <c r="P100" s="1">
        <v>531</v>
      </c>
      <c r="Q100" s="1">
        <v>181</v>
      </c>
      <c r="R100" s="5">
        <f t="shared" si="48"/>
        <v>34.280303030303031</v>
      </c>
      <c r="S100" s="1">
        <v>164</v>
      </c>
      <c r="T100" s="5">
        <f t="shared" si="49"/>
        <v>31.238095238095237</v>
      </c>
      <c r="U100" s="8">
        <f t="shared" si="50"/>
        <v>345</v>
      </c>
      <c r="V100" s="5">
        <f t="shared" si="51"/>
        <v>32.763532763532766</v>
      </c>
      <c r="W100" s="1">
        <v>84</v>
      </c>
      <c r="X100" s="5">
        <f t="shared" si="52"/>
        <v>15.909090909090908</v>
      </c>
      <c r="Y100" s="1">
        <v>66</v>
      </c>
      <c r="Z100" s="5">
        <f t="shared" si="53"/>
        <v>12.571428571428573</v>
      </c>
      <c r="AA100" s="8">
        <f t="shared" si="54"/>
        <v>150</v>
      </c>
      <c r="AB100" s="5">
        <f t="shared" si="55"/>
        <v>14.245014245014245</v>
      </c>
      <c r="AC100" s="1">
        <v>35</v>
      </c>
      <c r="AD100" s="5">
        <f t="shared" si="56"/>
        <v>6.6287878787878789</v>
      </c>
      <c r="AE100" s="1">
        <v>39</v>
      </c>
      <c r="AF100" s="5">
        <f t="shared" si="57"/>
        <v>7.4285714285714288</v>
      </c>
      <c r="AG100" s="8">
        <f t="shared" si="58"/>
        <v>74</v>
      </c>
      <c r="AH100" s="5">
        <f t="shared" si="59"/>
        <v>7.0275403608736937</v>
      </c>
      <c r="AI100" s="1">
        <v>125</v>
      </c>
      <c r="AJ100" s="5">
        <f t="shared" si="60"/>
        <v>23.674242424242426</v>
      </c>
      <c r="AK100" s="1">
        <v>154</v>
      </c>
      <c r="AL100" s="5">
        <f t="shared" si="61"/>
        <v>29.333333333333332</v>
      </c>
      <c r="AM100" s="8">
        <f t="shared" si="62"/>
        <v>279</v>
      </c>
      <c r="AN100" s="5">
        <f t="shared" si="63"/>
        <v>26.495726495726498</v>
      </c>
      <c r="AO100" s="1">
        <v>26</v>
      </c>
      <c r="AP100" s="5">
        <f t="shared" si="64"/>
        <v>4.9242424242424239</v>
      </c>
      <c r="AQ100" s="1">
        <v>23</v>
      </c>
      <c r="AR100" s="5">
        <f t="shared" si="65"/>
        <v>4.3809523809523814</v>
      </c>
      <c r="AS100" s="8">
        <f t="shared" si="66"/>
        <v>49</v>
      </c>
      <c r="AT100" s="5">
        <f t="shared" si="67"/>
        <v>4.6533713200379871</v>
      </c>
      <c r="AU100" s="1">
        <v>18</v>
      </c>
      <c r="AV100" s="5">
        <f t="shared" si="68"/>
        <v>3.4090909090909087</v>
      </c>
      <c r="AW100" s="1">
        <v>17</v>
      </c>
      <c r="AX100" s="5">
        <f t="shared" si="69"/>
        <v>3.2380952380952377</v>
      </c>
      <c r="AY100" s="8">
        <f t="shared" si="70"/>
        <v>35</v>
      </c>
      <c r="AZ100" s="5">
        <f t="shared" si="71"/>
        <v>3.3238366571699909</v>
      </c>
      <c r="BA100" s="1">
        <v>10</v>
      </c>
      <c r="BB100" s="5">
        <f t="shared" si="72"/>
        <v>1.893939393939394</v>
      </c>
      <c r="BC100" s="1">
        <v>12</v>
      </c>
      <c r="BD100" s="5">
        <f t="shared" si="73"/>
        <v>2.2857142857142856</v>
      </c>
      <c r="BE100" s="8">
        <f t="shared" si="74"/>
        <v>22</v>
      </c>
      <c r="BF100" s="5">
        <f t="shared" si="75"/>
        <v>2.0892687559354228</v>
      </c>
      <c r="BG100" s="1">
        <v>6</v>
      </c>
      <c r="BH100" s="5">
        <f t="shared" si="76"/>
        <v>1.1363636363636365</v>
      </c>
      <c r="BI100" s="1">
        <v>5</v>
      </c>
      <c r="BJ100" s="5">
        <f t="shared" si="77"/>
        <v>0.95238095238095244</v>
      </c>
      <c r="BK100" s="8">
        <f t="shared" si="78"/>
        <v>11</v>
      </c>
      <c r="BL100" s="5">
        <f t="shared" si="79"/>
        <v>1.0446343779677114</v>
      </c>
      <c r="BM100" s="1">
        <v>4</v>
      </c>
      <c r="BN100" s="5">
        <f t="shared" si="80"/>
        <v>0.75757575757575757</v>
      </c>
      <c r="BO100" s="1">
        <v>3</v>
      </c>
      <c r="BP100" s="5">
        <f t="shared" si="81"/>
        <v>0.5714285714285714</v>
      </c>
      <c r="BQ100" s="8">
        <f t="shared" si="82"/>
        <v>7</v>
      </c>
      <c r="BR100" s="5">
        <f t="shared" si="83"/>
        <v>0.66476733143399813</v>
      </c>
      <c r="BS100" s="1">
        <v>39</v>
      </c>
      <c r="BT100" s="5">
        <f t="shared" si="84"/>
        <v>7.3863636363636367</v>
      </c>
      <c r="BU100" s="1">
        <v>36</v>
      </c>
      <c r="BV100" s="5">
        <f t="shared" si="85"/>
        <v>6.8571428571428577</v>
      </c>
      <c r="BW100" s="8">
        <f t="shared" si="86"/>
        <v>75</v>
      </c>
      <c r="BX100" s="5">
        <f t="shared" si="87"/>
        <v>7.1225071225071224</v>
      </c>
      <c r="BY100" s="1">
        <v>0</v>
      </c>
      <c r="BZ100" s="1"/>
      <c r="CA100" s="1">
        <v>6</v>
      </c>
      <c r="CB100" s="5">
        <f t="shared" si="88"/>
        <v>1.1428571428571428</v>
      </c>
      <c r="CC100" s="8">
        <f t="shared" si="89"/>
        <v>6</v>
      </c>
      <c r="CD100" s="5">
        <f t="shared" si="90"/>
        <v>0.56980056980056981</v>
      </c>
      <c r="CE100" s="1">
        <v>0</v>
      </c>
      <c r="CF100" s="1"/>
      <c r="CG100" s="1">
        <v>0</v>
      </c>
      <c r="CH100" s="5">
        <f t="shared" si="91"/>
        <v>0</v>
      </c>
      <c r="CI100" s="8">
        <f t="shared" si="92"/>
        <v>0</v>
      </c>
      <c r="CJ100" s="5">
        <f t="shared" si="93"/>
        <v>0</v>
      </c>
    </row>
    <row r="101" spans="1:88" x14ac:dyDescent="0.25">
      <c r="A101" s="1" t="s">
        <v>13</v>
      </c>
      <c r="B101" s="1">
        <v>812</v>
      </c>
      <c r="C101" s="1" t="s">
        <v>110</v>
      </c>
      <c r="D101" s="1">
        <v>630</v>
      </c>
      <c r="E101" s="1">
        <v>216</v>
      </c>
      <c r="F101" s="1">
        <v>846</v>
      </c>
      <c r="G101" s="1">
        <v>492</v>
      </c>
      <c r="H101" s="1">
        <v>492</v>
      </c>
      <c r="I101" s="1">
        <v>0</v>
      </c>
      <c r="J101" s="5">
        <f t="shared" si="47"/>
        <v>78.095238095238102</v>
      </c>
      <c r="K101" s="1">
        <v>484</v>
      </c>
      <c r="L101" s="1">
        <v>479</v>
      </c>
      <c r="M101" s="1">
        <v>8</v>
      </c>
      <c r="N101" s="1">
        <v>13</v>
      </c>
      <c r="O101" s="1">
        <v>492</v>
      </c>
      <c r="P101" s="1">
        <v>492</v>
      </c>
      <c r="Q101" s="1">
        <v>170</v>
      </c>
      <c r="R101" s="5">
        <f t="shared" si="48"/>
        <v>35.123966942148762</v>
      </c>
      <c r="S101" s="1">
        <v>167</v>
      </c>
      <c r="T101" s="5">
        <f t="shared" si="49"/>
        <v>34.864300626304804</v>
      </c>
      <c r="U101" s="8">
        <f t="shared" si="50"/>
        <v>337</v>
      </c>
      <c r="V101" s="5">
        <f t="shared" si="51"/>
        <v>34.994807892004154</v>
      </c>
      <c r="W101" s="1">
        <v>70</v>
      </c>
      <c r="X101" s="5">
        <f t="shared" si="52"/>
        <v>14.46280991735537</v>
      </c>
      <c r="Y101" s="1">
        <v>53</v>
      </c>
      <c r="Z101" s="5">
        <f t="shared" si="53"/>
        <v>11.064718162839249</v>
      </c>
      <c r="AA101" s="8">
        <f t="shared" si="54"/>
        <v>123</v>
      </c>
      <c r="AB101" s="5">
        <f t="shared" si="55"/>
        <v>12.772585669781931</v>
      </c>
      <c r="AC101" s="1">
        <v>32</v>
      </c>
      <c r="AD101" s="5">
        <f t="shared" si="56"/>
        <v>6.6115702479338845</v>
      </c>
      <c r="AE101" s="1">
        <v>30</v>
      </c>
      <c r="AF101" s="5">
        <f t="shared" si="57"/>
        <v>6.2630480167014611</v>
      </c>
      <c r="AG101" s="8">
        <f t="shared" si="58"/>
        <v>62</v>
      </c>
      <c r="AH101" s="5">
        <f t="shared" si="59"/>
        <v>6.4382139148494293</v>
      </c>
      <c r="AI101" s="1">
        <v>107</v>
      </c>
      <c r="AJ101" s="5">
        <f t="shared" si="60"/>
        <v>22.107438016528928</v>
      </c>
      <c r="AK101" s="1">
        <v>120</v>
      </c>
      <c r="AL101" s="5">
        <f t="shared" si="61"/>
        <v>25.052192066805844</v>
      </c>
      <c r="AM101" s="8">
        <f t="shared" si="62"/>
        <v>227</v>
      </c>
      <c r="AN101" s="5">
        <f t="shared" si="63"/>
        <v>23.572170301142265</v>
      </c>
      <c r="AO101" s="1">
        <v>35</v>
      </c>
      <c r="AP101" s="5">
        <f t="shared" si="64"/>
        <v>7.2314049586776852</v>
      </c>
      <c r="AQ101" s="1">
        <v>38</v>
      </c>
      <c r="AR101" s="5">
        <f t="shared" si="65"/>
        <v>7.9331941544885183</v>
      </c>
      <c r="AS101" s="8">
        <f t="shared" si="66"/>
        <v>73</v>
      </c>
      <c r="AT101" s="5">
        <f t="shared" si="67"/>
        <v>7.5804776739356177</v>
      </c>
      <c r="AU101" s="1">
        <v>15</v>
      </c>
      <c r="AV101" s="5">
        <f t="shared" si="68"/>
        <v>3.0991735537190084</v>
      </c>
      <c r="AW101" s="1">
        <v>23</v>
      </c>
      <c r="AX101" s="5">
        <f t="shared" si="69"/>
        <v>4.8016701461377869</v>
      </c>
      <c r="AY101" s="8">
        <f t="shared" si="70"/>
        <v>38</v>
      </c>
      <c r="AZ101" s="5">
        <f t="shared" si="71"/>
        <v>3.9460020768431985</v>
      </c>
      <c r="BA101" s="1">
        <v>15</v>
      </c>
      <c r="BB101" s="5">
        <f t="shared" si="72"/>
        <v>3.0991735537190084</v>
      </c>
      <c r="BC101" s="1">
        <v>10</v>
      </c>
      <c r="BD101" s="5">
        <f t="shared" si="73"/>
        <v>2.0876826722338206</v>
      </c>
      <c r="BE101" s="8">
        <f t="shared" si="74"/>
        <v>25</v>
      </c>
      <c r="BF101" s="5">
        <f t="shared" si="75"/>
        <v>2.5960539979231569</v>
      </c>
      <c r="BG101" s="1">
        <v>5</v>
      </c>
      <c r="BH101" s="5">
        <f t="shared" si="76"/>
        <v>1.0330578512396695</v>
      </c>
      <c r="BI101" s="1">
        <v>6</v>
      </c>
      <c r="BJ101" s="5">
        <f t="shared" si="77"/>
        <v>1.2526096033402923</v>
      </c>
      <c r="BK101" s="8">
        <f t="shared" si="78"/>
        <v>11</v>
      </c>
      <c r="BL101" s="5">
        <f t="shared" si="79"/>
        <v>1.142263759086189</v>
      </c>
      <c r="BM101" s="1">
        <v>10</v>
      </c>
      <c r="BN101" s="5">
        <f t="shared" si="80"/>
        <v>2.0661157024793391</v>
      </c>
      <c r="BO101" s="1">
        <v>5</v>
      </c>
      <c r="BP101" s="5">
        <f t="shared" si="81"/>
        <v>1.0438413361169103</v>
      </c>
      <c r="BQ101" s="8">
        <f t="shared" si="82"/>
        <v>15</v>
      </c>
      <c r="BR101" s="5">
        <f t="shared" si="83"/>
        <v>1.557632398753894</v>
      </c>
      <c r="BS101" s="1">
        <v>25</v>
      </c>
      <c r="BT101" s="5">
        <f t="shared" si="84"/>
        <v>5.1652892561983474</v>
      </c>
      <c r="BU101" s="1">
        <v>22</v>
      </c>
      <c r="BV101" s="5">
        <f t="shared" si="85"/>
        <v>4.5929018789144047</v>
      </c>
      <c r="BW101" s="8">
        <f t="shared" si="86"/>
        <v>47</v>
      </c>
      <c r="BX101" s="5">
        <f t="shared" si="87"/>
        <v>4.8805815160955346</v>
      </c>
      <c r="BY101" s="1">
        <v>0</v>
      </c>
      <c r="BZ101" s="1"/>
      <c r="CA101" s="1">
        <v>5</v>
      </c>
      <c r="CB101" s="5">
        <f t="shared" si="88"/>
        <v>1.0438413361169103</v>
      </c>
      <c r="CC101" s="8">
        <f t="shared" si="89"/>
        <v>5</v>
      </c>
      <c r="CD101" s="5">
        <f t="shared" si="90"/>
        <v>0.51921079958463134</v>
      </c>
      <c r="CE101" s="1">
        <v>0</v>
      </c>
      <c r="CF101" s="1"/>
      <c r="CG101" s="1">
        <v>0</v>
      </c>
      <c r="CH101" s="5">
        <f t="shared" si="91"/>
        <v>0</v>
      </c>
      <c r="CI101" s="8">
        <f t="shared" si="92"/>
        <v>0</v>
      </c>
      <c r="CJ101" s="5">
        <f t="shared" si="93"/>
        <v>0</v>
      </c>
    </row>
    <row r="102" spans="1:88" x14ac:dyDescent="0.25">
      <c r="A102" s="1" t="s">
        <v>13</v>
      </c>
      <c r="B102" s="1">
        <v>901</v>
      </c>
      <c r="C102" s="1" t="s">
        <v>111</v>
      </c>
      <c r="D102" s="1">
        <v>0</v>
      </c>
      <c r="E102" s="1">
        <v>0</v>
      </c>
      <c r="F102" s="1">
        <v>0</v>
      </c>
      <c r="G102" s="1">
        <v>792</v>
      </c>
      <c r="H102" s="1">
        <v>0</v>
      </c>
      <c r="I102" s="1">
        <v>0</v>
      </c>
      <c r="J102" s="1"/>
      <c r="K102" s="1">
        <v>785</v>
      </c>
      <c r="L102" s="1">
        <v>784</v>
      </c>
      <c r="M102" s="1">
        <v>7</v>
      </c>
      <c r="N102" s="1">
        <v>8</v>
      </c>
      <c r="O102" s="1">
        <v>792</v>
      </c>
      <c r="P102" s="1">
        <v>792</v>
      </c>
      <c r="Q102" s="1">
        <v>176</v>
      </c>
      <c r="R102" s="5">
        <f t="shared" si="48"/>
        <v>22.420382165605098</v>
      </c>
      <c r="S102" s="1">
        <v>164</v>
      </c>
      <c r="T102" s="5">
        <f t="shared" si="49"/>
        <v>20.918367346938776</v>
      </c>
      <c r="U102" s="8">
        <f t="shared" si="50"/>
        <v>340</v>
      </c>
      <c r="V102" s="5">
        <f t="shared" si="51"/>
        <v>21.669853409815168</v>
      </c>
      <c r="W102" s="1">
        <v>151</v>
      </c>
      <c r="X102" s="5">
        <f t="shared" si="52"/>
        <v>19.235668789808919</v>
      </c>
      <c r="Y102" s="1">
        <v>119</v>
      </c>
      <c r="Z102" s="5">
        <f t="shared" si="53"/>
        <v>15.178571428571427</v>
      </c>
      <c r="AA102" s="8">
        <f t="shared" si="54"/>
        <v>270</v>
      </c>
      <c r="AB102" s="5">
        <f t="shared" si="55"/>
        <v>17.208413001912046</v>
      </c>
      <c r="AC102" s="1">
        <v>69</v>
      </c>
      <c r="AD102" s="5">
        <f t="shared" si="56"/>
        <v>8.7898089171974512</v>
      </c>
      <c r="AE102" s="1">
        <v>62</v>
      </c>
      <c r="AF102" s="5">
        <f t="shared" si="57"/>
        <v>7.9081632653061229</v>
      </c>
      <c r="AG102" s="8">
        <f t="shared" si="58"/>
        <v>131</v>
      </c>
      <c r="AH102" s="5">
        <f t="shared" si="59"/>
        <v>8.3492670490758432</v>
      </c>
      <c r="AI102" s="1">
        <v>196</v>
      </c>
      <c r="AJ102" s="5">
        <f t="shared" si="60"/>
        <v>24.96815286624204</v>
      </c>
      <c r="AK102" s="1">
        <v>237</v>
      </c>
      <c r="AL102" s="5">
        <f t="shared" si="61"/>
        <v>30.229591836734691</v>
      </c>
      <c r="AM102" s="8">
        <f t="shared" si="62"/>
        <v>433</v>
      </c>
      <c r="AN102" s="5">
        <f t="shared" si="63"/>
        <v>27.597195666029318</v>
      </c>
      <c r="AO102" s="1">
        <v>48</v>
      </c>
      <c r="AP102" s="5">
        <f t="shared" si="64"/>
        <v>6.1146496815286628</v>
      </c>
      <c r="AQ102" s="1">
        <v>54</v>
      </c>
      <c r="AR102" s="5">
        <f t="shared" si="65"/>
        <v>6.8877551020408152</v>
      </c>
      <c r="AS102" s="8">
        <f t="shared" si="66"/>
        <v>102</v>
      </c>
      <c r="AT102" s="5">
        <f t="shared" si="67"/>
        <v>6.5009560229445515</v>
      </c>
      <c r="AU102" s="1">
        <v>37</v>
      </c>
      <c r="AV102" s="5">
        <f t="shared" si="68"/>
        <v>4.7133757961783447</v>
      </c>
      <c r="AW102" s="1">
        <v>37</v>
      </c>
      <c r="AX102" s="5">
        <f t="shared" si="69"/>
        <v>4.7193877551020407</v>
      </c>
      <c r="AY102" s="8">
        <f t="shared" si="70"/>
        <v>74</v>
      </c>
      <c r="AZ102" s="5">
        <f t="shared" si="71"/>
        <v>4.7163798597833013</v>
      </c>
      <c r="BA102" s="1">
        <v>38</v>
      </c>
      <c r="BB102" s="5">
        <f t="shared" si="72"/>
        <v>4.8407643312101918</v>
      </c>
      <c r="BC102" s="1">
        <v>32</v>
      </c>
      <c r="BD102" s="5">
        <f t="shared" si="73"/>
        <v>4.0816326530612246</v>
      </c>
      <c r="BE102" s="8">
        <f t="shared" si="74"/>
        <v>70</v>
      </c>
      <c r="BF102" s="5">
        <f t="shared" si="75"/>
        <v>4.4614404079031234</v>
      </c>
      <c r="BG102" s="1">
        <v>19</v>
      </c>
      <c r="BH102" s="5">
        <f t="shared" si="76"/>
        <v>2.4203821656050959</v>
      </c>
      <c r="BI102" s="1">
        <v>15</v>
      </c>
      <c r="BJ102" s="5">
        <f t="shared" si="77"/>
        <v>1.9132653061224489</v>
      </c>
      <c r="BK102" s="8">
        <f t="shared" si="78"/>
        <v>34</v>
      </c>
      <c r="BL102" s="5">
        <f t="shared" si="79"/>
        <v>2.1669853409815167</v>
      </c>
      <c r="BM102" s="1">
        <v>8</v>
      </c>
      <c r="BN102" s="5">
        <f t="shared" si="80"/>
        <v>1.0191082802547771</v>
      </c>
      <c r="BO102" s="1">
        <v>9</v>
      </c>
      <c r="BP102" s="5">
        <f t="shared" si="81"/>
        <v>1.1479591836734695</v>
      </c>
      <c r="BQ102" s="8">
        <f t="shared" si="82"/>
        <v>17</v>
      </c>
      <c r="BR102" s="5">
        <f t="shared" si="83"/>
        <v>1.0834926704907584</v>
      </c>
      <c r="BS102" s="1">
        <v>43</v>
      </c>
      <c r="BT102" s="5">
        <f t="shared" si="84"/>
        <v>5.4777070063694273</v>
      </c>
      <c r="BU102" s="1">
        <v>44</v>
      </c>
      <c r="BV102" s="5">
        <f t="shared" si="85"/>
        <v>5.6122448979591839</v>
      </c>
      <c r="BW102" s="8">
        <f t="shared" si="86"/>
        <v>87</v>
      </c>
      <c r="BX102" s="5">
        <f t="shared" si="87"/>
        <v>5.5449330783938811</v>
      </c>
      <c r="BY102" s="1">
        <v>0</v>
      </c>
      <c r="BZ102" s="1"/>
      <c r="CA102" s="1">
        <v>9</v>
      </c>
      <c r="CB102" s="5">
        <f t="shared" si="88"/>
        <v>1.1479591836734695</v>
      </c>
      <c r="CC102" s="8">
        <f t="shared" si="89"/>
        <v>9</v>
      </c>
      <c r="CD102" s="5">
        <f t="shared" si="90"/>
        <v>0.57361376673040154</v>
      </c>
      <c r="CE102" s="1">
        <v>0</v>
      </c>
      <c r="CF102" s="1"/>
      <c r="CG102" s="1">
        <v>2</v>
      </c>
      <c r="CH102" s="5">
        <f t="shared" si="91"/>
        <v>0.25510204081632654</v>
      </c>
      <c r="CI102" s="8">
        <f t="shared" si="92"/>
        <v>2</v>
      </c>
      <c r="CJ102" s="5">
        <f t="shared" si="93"/>
        <v>0.12746972594008923</v>
      </c>
    </row>
    <row r="103" spans="1:88" x14ac:dyDescent="0.25">
      <c r="A103" s="1" t="s">
        <v>13</v>
      </c>
      <c r="B103" s="1">
        <v>902</v>
      </c>
      <c r="C103" s="1" t="s">
        <v>112</v>
      </c>
      <c r="D103" s="1">
        <v>0</v>
      </c>
      <c r="E103" s="1">
        <v>0</v>
      </c>
      <c r="F103" s="1">
        <v>0</v>
      </c>
      <c r="G103" s="1">
        <v>772</v>
      </c>
      <c r="H103" s="1">
        <v>0</v>
      </c>
      <c r="I103" s="1">
        <v>0</v>
      </c>
      <c r="J103" s="1"/>
      <c r="K103" s="1">
        <v>761</v>
      </c>
      <c r="L103" s="1">
        <v>765</v>
      </c>
      <c r="M103" s="1">
        <v>11</v>
      </c>
      <c r="N103" s="1">
        <v>7</v>
      </c>
      <c r="O103" s="1">
        <v>772</v>
      </c>
      <c r="P103" s="1">
        <v>772</v>
      </c>
      <c r="Q103" s="1">
        <v>212</v>
      </c>
      <c r="R103" s="5">
        <f t="shared" si="48"/>
        <v>27.858081471747699</v>
      </c>
      <c r="S103" s="1">
        <v>216</v>
      </c>
      <c r="T103" s="5">
        <f t="shared" si="49"/>
        <v>28.235294117647058</v>
      </c>
      <c r="U103" s="8">
        <f t="shared" si="50"/>
        <v>428</v>
      </c>
      <c r="V103" s="5">
        <f t="shared" si="51"/>
        <v>28.047182175622542</v>
      </c>
      <c r="W103" s="1">
        <v>125</v>
      </c>
      <c r="X103" s="5">
        <f t="shared" si="52"/>
        <v>16.425755584756899</v>
      </c>
      <c r="Y103" s="1">
        <v>101</v>
      </c>
      <c r="Z103" s="5">
        <f t="shared" si="53"/>
        <v>13.202614379084968</v>
      </c>
      <c r="AA103" s="8">
        <f t="shared" si="54"/>
        <v>226</v>
      </c>
      <c r="AB103" s="5">
        <f t="shared" si="55"/>
        <v>14.809960681520314</v>
      </c>
      <c r="AC103" s="1">
        <v>55</v>
      </c>
      <c r="AD103" s="5">
        <f t="shared" si="56"/>
        <v>7.227332457293036</v>
      </c>
      <c r="AE103" s="1">
        <v>63</v>
      </c>
      <c r="AF103" s="5">
        <f t="shared" si="57"/>
        <v>8.235294117647058</v>
      </c>
      <c r="AG103" s="8">
        <f t="shared" si="58"/>
        <v>118</v>
      </c>
      <c r="AH103" s="5">
        <f t="shared" si="59"/>
        <v>7.7326343381389258</v>
      </c>
      <c r="AI103" s="1">
        <v>179</v>
      </c>
      <c r="AJ103" s="5">
        <f t="shared" si="60"/>
        <v>23.521681997371878</v>
      </c>
      <c r="AK103" s="1">
        <v>195</v>
      </c>
      <c r="AL103" s="5">
        <f t="shared" si="61"/>
        <v>25.490196078431371</v>
      </c>
      <c r="AM103" s="8">
        <f t="shared" si="62"/>
        <v>374</v>
      </c>
      <c r="AN103" s="5">
        <f t="shared" si="63"/>
        <v>24.508519003931848</v>
      </c>
      <c r="AO103" s="1">
        <v>46</v>
      </c>
      <c r="AP103" s="5">
        <f t="shared" si="64"/>
        <v>6.0446780551905386</v>
      </c>
      <c r="AQ103" s="1">
        <v>45</v>
      </c>
      <c r="AR103" s="5">
        <f t="shared" si="65"/>
        <v>5.8823529411764701</v>
      </c>
      <c r="AS103" s="8">
        <f t="shared" si="66"/>
        <v>91</v>
      </c>
      <c r="AT103" s="5">
        <f t="shared" si="67"/>
        <v>5.9633027522935782</v>
      </c>
      <c r="AU103" s="1">
        <v>52</v>
      </c>
      <c r="AV103" s="5">
        <f t="shared" si="68"/>
        <v>6.8331143232588696</v>
      </c>
      <c r="AW103" s="1">
        <v>48</v>
      </c>
      <c r="AX103" s="5">
        <f t="shared" si="69"/>
        <v>6.2745098039215685</v>
      </c>
      <c r="AY103" s="8">
        <f t="shared" si="70"/>
        <v>100</v>
      </c>
      <c r="AZ103" s="5">
        <f t="shared" si="71"/>
        <v>6.5530799475753607</v>
      </c>
      <c r="BA103" s="1">
        <v>31</v>
      </c>
      <c r="BB103" s="5">
        <f t="shared" si="72"/>
        <v>4.0735873850197102</v>
      </c>
      <c r="BC103" s="1">
        <v>20</v>
      </c>
      <c r="BD103" s="5">
        <f t="shared" si="73"/>
        <v>2.6143790849673203</v>
      </c>
      <c r="BE103" s="8">
        <f t="shared" si="74"/>
        <v>51</v>
      </c>
      <c r="BF103" s="5">
        <f t="shared" si="75"/>
        <v>3.3420707732634334</v>
      </c>
      <c r="BG103" s="1">
        <v>11</v>
      </c>
      <c r="BH103" s="5">
        <f t="shared" si="76"/>
        <v>1.4454664914586071</v>
      </c>
      <c r="BI103" s="1">
        <v>10</v>
      </c>
      <c r="BJ103" s="5">
        <f t="shared" si="77"/>
        <v>1.3071895424836601</v>
      </c>
      <c r="BK103" s="8">
        <f t="shared" si="78"/>
        <v>21</v>
      </c>
      <c r="BL103" s="5">
        <f t="shared" si="79"/>
        <v>1.3761467889908259</v>
      </c>
      <c r="BM103" s="1">
        <v>7</v>
      </c>
      <c r="BN103" s="5">
        <f t="shared" si="80"/>
        <v>0.91984231274638628</v>
      </c>
      <c r="BO103" s="1">
        <v>7</v>
      </c>
      <c r="BP103" s="5">
        <f t="shared" si="81"/>
        <v>0.91503267973856217</v>
      </c>
      <c r="BQ103" s="8">
        <f t="shared" si="82"/>
        <v>14</v>
      </c>
      <c r="BR103" s="5">
        <f t="shared" si="83"/>
        <v>0.91743119266055051</v>
      </c>
      <c r="BS103" s="1">
        <v>43</v>
      </c>
      <c r="BT103" s="5">
        <f t="shared" si="84"/>
        <v>5.6504599211563731</v>
      </c>
      <c r="BU103" s="1">
        <v>43</v>
      </c>
      <c r="BV103" s="5">
        <f t="shared" si="85"/>
        <v>5.620915032679739</v>
      </c>
      <c r="BW103" s="8">
        <f t="shared" si="86"/>
        <v>86</v>
      </c>
      <c r="BX103" s="5">
        <f t="shared" si="87"/>
        <v>5.6356487549148095</v>
      </c>
      <c r="BY103" s="1">
        <v>0</v>
      </c>
      <c r="BZ103" s="1"/>
      <c r="CA103" s="1">
        <v>13</v>
      </c>
      <c r="CB103" s="5">
        <f t="shared" si="88"/>
        <v>1.6993464052287581</v>
      </c>
      <c r="CC103" s="8">
        <f t="shared" si="89"/>
        <v>13</v>
      </c>
      <c r="CD103" s="5">
        <f t="shared" si="90"/>
        <v>0.85190039318479693</v>
      </c>
      <c r="CE103" s="1">
        <v>0</v>
      </c>
      <c r="CF103" s="1"/>
      <c r="CG103" s="1">
        <v>4</v>
      </c>
      <c r="CH103" s="5">
        <f t="shared" si="91"/>
        <v>0.52287581699346397</v>
      </c>
      <c r="CI103" s="8">
        <f t="shared" si="92"/>
        <v>4</v>
      </c>
      <c r="CJ103" s="5">
        <f t="shared" si="93"/>
        <v>0.26212319790301442</v>
      </c>
    </row>
    <row r="104" spans="1:88" x14ac:dyDescent="0.25">
      <c r="A104" s="1" t="s">
        <v>13</v>
      </c>
      <c r="B104" s="1">
        <v>903</v>
      </c>
      <c r="C104" s="1" t="s">
        <v>113</v>
      </c>
      <c r="D104" s="1">
        <v>0</v>
      </c>
      <c r="E104" s="1">
        <v>0</v>
      </c>
      <c r="F104" s="1">
        <v>0</v>
      </c>
      <c r="G104" s="1">
        <v>829</v>
      </c>
      <c r="H104" s="1">
        <v>0</v>
      </c>
      <c r="I104" s="1">
        <v>0</v>
      </c>
      <c r="J104" s="1"/>
      <c r="K104" s="1">
        <v>810</v>
      </c>
      <c r="L104" s="1">
        <v>820</v>
      </c>
      <c r="M104" s="1">
        <v>19</v>
      </c>
      <c r="N104" s="1">
        <v>9</v>
      </c>
      <c r="O104" s="1">
        <v>829</v>
      </c>
      <c r="P104" s="1">
        <v>829</v>
      </c>
      <c r="Q104" s="1">
        <v>219</v>
      </c>
      <c r="R104" s="5">
        <f t="shared" si="48"/>
        <v>27.037037037037038</v>
      </c>
      <c r="S104" s="1">
        <v>217</v>
      </c>
      <c r="T104" s="5">
        <f t="shared" si="49"/>
        <v>26.463414634146343</v>
      </c>
      <c r="U104" s="8">
        <f t="shared" si="50"/>
        <v>436</v>
      </c>
      <c r="V104" s="5">
        <f t="shared" si="51"/>
        <v>26.748466257668714</v>
      </c>
      <c r="W104" s="1">
        <v>148</v>
      </c>
      <c r="X104" s="5">
        <f t="shared" si="52"/>
        <v>18.271604938271604</v>
      </c>
      <c r="Y104" s="1">
        <v>115</v>
      </c>
      <c r="Z104" s="5">
        <f t="shared" si="53"/>
        <v>14.02439024390244</v>
      </c>
      <c r="AA104" s="8">
        <f t="shared" si="54"/>
        <v>263</v>
      </c>
      <c r="AB104" s="5">
        <f t="shared" si="55"/>
        <v>16.134969325153374</v>
      </c>
      <c r="AC104" s="1">
        <v>66</v>
      </c>
      <c r="AD104" s="5">
        <f t="shared" si="56"/>
        <v>8.1481481481481488</v>
      </c>
      <c r="AE104" s="1">
        <v>85</v>
      </c>
      <c r="AF104" s="5">
        <f t="shared" si="57"/>
        <v>10.365853658536585</v>
      </c>
      <c r="AG104" s="8">
        <f t="shared" si="58"/>
        <v>151</v>
      </c>
      <c r="AH104" s="5">
        <f t="shared" si="59"/>
        <v>9.2638036809815958</v>
      </c>
      <c r="AI104" s="1">
        <v>186</v>
      </c>
      <c r="AJ104" s="5">
        <f t="shared" si="60"/>
        <v>22.962962962962962</v>
      </c>
      <c r="AK104" s="1">
        <v>204</v>
      </c>
      <c r="AL104" s="5">
        <f t="shared" si="61"/>
        <v>24.878048780487806</v>
      </c>
      <c r="AM104" s="8">
        <f t="shared" si="62"/>
        <v>390</v>
      </c>
      <c r="AN104" s="5">
        <f t="shared" si="63"/>
        <v>23.926380368098162</v>
      </c>
      <c r="AO104" s="1">
        <v>43</v>
      </c>
      <c r="AP104" s="5">
        <f t="shared" si="64"/>
        <v>5.3086419753086425</v>
      </c>
      <c r="AQ104" s="1">
        <v>43</v>
      </c>
      <c r="AR104" s="5">
        <f t="shared" si="65"/>
        <v>5.2439024390243905</v>
      </c>
      <c r="AS104" s="8">
        <f t="shared" si="66"/>
        <v>86</v>
      </c>
      <c r="AT104" s="5">
        <f t="shared" si="67"/>
        <v>5.2760736196319016</v>
      </c>
      <c r="AU104" s="1">
        <v>33</v>
      </c>
      <c r="AV104" s="5">
        <f t="shared" si="68"/>
        <v>4.0740740740740744</v>
      </c>
      <c r="AW104" s="1">
        <v>35</v>
      </c>
      <c r="AX104" s="5">
        <f t="shared" si="69"/>
        <v>4.2682926829268295</v>
      </c>
      <c r="AY104" s="8">
        <f t="shared" si="70"/>
        <v>68</v>
      </c>
      <c r="AZ104" s="5">
        <f t="shared" si="71"/>
        <v>4.1717791411042944</v>
      </c>
      <c r="BA104" s="1">
        <v>42</v>
      </c>
      <c r="BB104" s="5">
        <f t="shared" si="72"/>
        <v>5.1851851851851851</v>
      </c>
      <c r="BC104" s="1">
        <v>38</v>
      </c>
      <c r="BD104" s="5">
        <f t="shared" si="73"/>
        <v>4.6341463414634143</v>
      </c>
      <c r="BE104" s="8">
        <f t="shared" si="74"/>
        <v>80</v>
      </c>
      <c r="BF104" s="5">
        <f t="shared" si="75"/>
        <v>4.9079754601226995</v>
      </c>
      <c r="BG104" s="1">
        <v>15</v>
      </c>
      <c r="BH104" s="5">
        <f t="shared" si="76"/>
        <v>1.8518518518518516</v>
      </c>
      <c r="BI104" s="1">
        <v>14</v>
      </c>
      <c r="BJ104" s="5">
        <f t="shared" si="77"/>
        <v>1.7073170731707319</v>
      </c>
      <c r="BK104" s="8">
        <f t="shared" si="78"/>
        <v>29</v>
      </c>
      <c r="BL104" s="5">
        <f t="shared" si="79"/>
        <v>1.7791411042944787</v>
      </c>
      <c r="BM104" s="1">
        <v>16</v>
      </c>
      <c r="BN104" s="5">
        <f t="shared" si="80"/>
        <v>1.9753086419753085</v>
      </c>
      <c r="BO104" s="1">
        <v>14</v>
      </c>
      <c r="BP104" s="5">
        <f t="shared" si="81"/>
        <v>1.7073170731707319</v>
      </c>
      <c r="BQ104" s="8">
        <f t="shared" si="82"/>
        <v>30</v>
      </c>
      <c r="BR104" s="5">
        <f t="shared" si="83"/>
        <v>1.8404907975460123</v>
      </c>
      <c r="BS104" s="1">
        <v>42</v>
      </c>
      <c r="BT104" s="5">
        <f t="shared" si="84"/>
        <v>5.1851851851851851</v>
      </c>
      <c r="BU104" s="1">
        <v>45</v>
      </c>
      <c r="BV104" s="5">
        <f t="shared" si="85"/>
        <v>5.4878048780487809</v>
      </c>
      <c r="BW104" s="8">
        <f t="shared" si="86"/>
        <v>87</v>
      </c>
      <c r="BX104" s="5">
        <f t="shared" si="87"/>
        <v>5.337423312883435</v>
      </c>
      <c r="BY104" s="1">
        <v>0</v>
      </c>
      <c r="BZ104" s="1"/>
      <c r="CA104" s="1">
        <v>8</v>
      </c>
      <c r="CB104" s="5">
        <f t="shared" si="88"/>
        <v>0.97560975609756095</v>
      </c>
      <c r="CC104" s="8">
        <f t="shared" si="89"/>
        <v>8</v>
      </c>
      <c r="CD104" s="5">
        <f t="shared" si="90"/>
        <v>0.49079754601226999</v>
      </c>
      <c r="CE104" s="1">
        <v>0</v>
      </c>
      <c r="CF104" s="1"/>
      <c r="CG104" s="1">
        <v>2</v>
      </c>
      <c r="CH104" s="5">
        <f t="shared" si="91"/>
        <v>0.24390243902439024</v>
      </c>
      <c r="CI104" s="8">
        <f t="shared" si="92"/>
        <v>2</v>
      </c>
      <c r="CJ104" s="5">
        <f t="shared" si="93"/>
        <v>0.1226993865030675</v>
      </c>
    </row>
    <row r="105" spans="1:88" x14ac:dyDescent="0.25">
      <c r="A105" s="1" t="s">
        <v>13</v>
      </c>
      <c r="B105" s="1">
        <v>904</v>
      </c>
      <c r="C105" s="1" t="s">
        <v>114</v>
      </c>
      <c r="D105" s="1">
        <v>0</v>
      </c>
      <c r="E105" s="1">
        <v>0</v>
      </c>
      <c r="F105" s="1">
        <v>0</v>
      </c>
      <c r="G105" s="1">
        <v>797</v>
      </c>
      <c r="H105" s="1">
        <v>0</v>
      </c>
      <c r="I105" s="1">
        <v>0</v>
      </c>
      <c r="J105" s="1"/>
      <c r="K105" s="1">
        <v>787</v>
      </c>
      <c r="L105" s="1">
        <v>789</v>
      </c>
      <c r="M105" s="1">
        <v>10</v>
      </c>
      <c r="N105" s="1">
        <v>8</v>
      </c>
      <c r="O105" s="1">
        <v>797</v>
      </c>
      <c r="P105" s="1">
        <v>797</v>
      </c>
      <c r="Q105" s="1">
        <v>230</v>
      </c>
      <c r="R105" s="5">
        <f t="shared" si="48"/>
        <v>29.224904701397712</v>
      </c>
      <c r="S105" s="1">
        <v>234</v>
      </c>
      <c r="T105" s="5">
        <f t="shared" si="49"/>
        <v>29.657794676806081</v>
      </c>
      <c r="U105" s="8">
        <f t="shared" si="50"/>
        <v>464</v>
      </c>
      <c r="V105" s="5">
        <f t="shared" si="51"/>
        <v>29.441624365482234</v>
      </c>
      <c r="W105" s="1">
        <v>149</v>
      </c>
      <c r="X105" s="5">
        <f t="shared" si="52"/>
        <v>18.932655654383733</v>
      </c>
      <c r="Y105" s="1">
        <v>116</v>
      </c>
      <c r="Z105" s="5">
        <f t="shared" si="53"/>
        <v>14.702154626108999</v>
      </c>
      <c r="AA105" s="8">
        <f t="shared" si="54"/>
        <v>265</v>
      </c>
      <c r="AB105" s="5">
        <f t="shared" si="55"/>
        <v>16.814720812182742</v>
      </c>
      <c r="AC105" s="1">
        <v>44</v>
      </c>
      <c r="AD105" s="5">
        <f t="shared" si="56"/>
        <v>5.5908513341804325</v>
      </c>
      <c r="AE105" s="1">
        <v>53</v>
      </c>
      <c r="AF105" s="5">
        <f t="shared" si="57"/>
        <v>6.7173637515842834</v>
      </c>
      <c r="AG105" s="8">
        <f t="shared" si="58"/>
        <v>97</v>
      </c>
      <c r="AH105" s="5">
        <f t="shared" si="59"/>
        <v>6.1548223350253801</v>
      </c>
      <c r="AI105" s="1">
        <v>166</v>
      </c>
      <c r="AJ105" s="5">
        <f t="shared" si="60"/>
        <v>21.092757306226176</v>
      </c>
      <c r="AK105" s="1">
        <v>184</v>
      </c>
      <c r="AL105" s="5">
        <f t="shared" si="61"/>
        <v>23.320659062103928</v>
      </c>
      <c r="AM105" s="8">
        <f t="shared" si="62"/>
        <v>350</v>
      </c>
      <c r="AN105" s="5">
        <f t="shared" si="63"/>
        <v>22.208121827411169</v>
      </c>
      <c r="AO105" s="1">
        <v>48</v>
      </c>
      <c r="AP105" s="5">
        <f t="shared" si="64"/>
        <v>6.099110546378653</v>
      </c>
      <c r="AQ105" s="1">
        <v>45</v>
      </c>
      <c r="AR105" s="5">
        <f t="shared" si="65"/>
        <v>5.7034220532319395</v>
      </c>
      <c r="AS105" s="8">
        <f t="shared" si="66"/>
        <v>93</v>
      </c>
      <c r="AT105" s="5">
        <f t="shared" si="67"/>
        <v>5.9010152284263961</v>
      </c>
      <c r="AU105" s="1">
        <v>33</v>
      </c>
      <c r="AV105" s="5">
        <f t="shared" si="68"/>
        <v>4.1931385006353237</v>
      </c>
      <c r="AW105" s="1">
        <v>32</v>
      </c>
      <c r="AX105" s="5">
        <f t="shared" si="69"/>
        <v>4.0557667934093784</v>
      </c>
      <c r="AY105" s="8">
        <f t="shared" si="70"/>
        <v>65</v>
      </c>
      <c r="AZ105" s="5">
        <f t="shared" si="71"/>
        <v>4.1243654822335021</v>
      </c>
      <c r="BA105" s="1">
        <v>42</v>
      </c>
      <c r="BB105" s="5">
        <f t="shared" si="72"/>
        <v>5.3367217280813213</v>
      </c>
      <c r="BC105" s="1">
        <v>36</v>
      </c>
      <c r="BD105" s="5">
        <f t="shared" si="73"/>
        <v>4.5627376425855513</v>
      </c>
      <c r="BE105" s="8">
        <f t="shared" si="74"/>
        <v>78</v>
      </c>
      <c r="BF105" s="5">
        <f t="shared" si="75"/>
        <v>4.9492385786802036</v>
      </c>
      <c r="BG105" s="1">
        <v>12</v>
      </c>
      <c r="BH105" s="5">
        <f t="shared" si="76"/>
        <v>1.5247776365946633</v>
      </c>
      <c r="BI105" s="1">
        <v>17</v>
      </c>
      <c r="BJ105" s="5">
        <f t="shared" si="77"/>
        <v>2.1546261089987326</v>
      </c>
      <c r="BK105" s="8">
        <f t="shared" si="78"/>
        <v>29</v>
      </c>
      <c r="BL105" s="5">
        <f t="shared" si="79"/>
        <v>1.8401015228426396</v>
      </c>
      <c r="BM105" s="1">
        <v>12</v>
      </c>
      <c r="BN105" s="5">
        <f t="shared" si="80"/>
        <v>1.5247776365946633</v>
      </c>
      <c r="BO105" s="1">
        <v>8</v>
      </c>
      <c r="BP105" s="5">
        <f t="shared" si="81"/>
        <v>1.0139416983523446</v>
      </c>
      <c r="BQ105" s="8">
        <f t="shared" si="82"/>
        <v>20</v>
      </c>
      <c r="BR105" s="5">
        <f t="shared" si="83"/>
        <v>1.2690355329949239</v>
      </c>
      <c r="BS105" s="1">
        <v>51</v>
      </c>
      <c r="BT105" s="5">
        <f t="shared" si="84"/>
        <v>6.4803049555273189</v>
      </c>
      <c r="BU105" s="1">
        <v>52</v>
      </c>
      <c r="BV105" s="5">
        <f t="shared" si="85"/>
        <v>6.5906210392902409</v>
      </c>
      <c r="BW105" s="8">
        <f t="shared" si="86"/>
        <v>103</v>
      </c>
      <c r="BX105" s="5">
        <f t="shared" si="87"/>
        <v>6.5355329949238579</v>
      </c>
      <c r="BY105" s="1">
        <v>0</v>
      </c>
      <c r="BZ105" s="1"/>
      <c r="CA105" s="1">
        <v>6</v>
      </c>
      <c r="CB105" s="5">
        <f t="shared" si="88"/>
        <v>0.76045627376425851</v>
      </c>
      <c r="CC105" s="8">
        <f t="shared" si="89"/>
        <v>6</v>
      </c>
      <c r="CD105" s="5">
        <f t="shared" si="90"/>
        <v>0.38071065989847719</v>
      </c>
      <c r="CE105" s="1">
        <v>0</v>
      </c>
      <c r="CF105" s="1"/>
      <c r="CG105" s="1">
        <v>6</v>
      </c>
      <c r="CH105" s="5">
        <f t="shared" si="91"/>
        <v>0.76045627376425851</v>
      </c>
      <c r="CI105" s="8">
        <f t="shared" si="92"/>
        <v>6</v>
      </c>
      <c r="CJ105" s="5">
        <f t="shared" si="93"/>
        <v>0.38071065989847719</v>
      </c>
    </row>
    <row r="106" spans="1:88" x14ac:dyDescent="0.25">
      <c r="A106" s="1" t="s">
        <v>13</v>
      </c>
      <c r="B106" s="1">
        <v>905</v>
      </c>
      <c r="C106" s="1" t="s">
        <v>115</v>
      </c>
      <c r="D106" s="1">
        <v>0</v>
      </c>
      <c r="E106" s="1">
        <v>0</v>
      </c>
      <c r="F106" s="1">
        <v>0</v>
      </c>
      <c r="G106" s="1">
        <v>797</v>
      </c>
      <c r="H106" s="1">
        <v>0</v>
      </c>
      <c r="I106" s="1">
        <v>0</v>
      </c>
      <c r="J106" s="1"/>
      <c r="K106" s="1">
        <v>783</v>
      </c>
      <c r="L106" s="1">
        <v>793</v>
      </c>
      <c r="M106" s="1">
        <v>14</v>
      </c>
      <c r="N106" s="1">
        <v>4</v>
      </c>
      <c r="O106" s="1">
        <v>797</v>
      </c>
      <c r="P106" s="1">
        <v>797</v>
      </c>
      <c r="Q106" s="1">
        <v>218</v>
      </c>
      <c r="R106" s="5">
        <f t="shared" si="48"/>
        <v>27.84163473818646</v>
      </c>
      <c r="S106" s="1">
        <v>212</v>
      </c>
      <c r="T106" s="5">
        <f t="shared" si="49"/>
        <v>26.733921815889026</v>
      </c>
      <c r="U106" s="8">
        <f t="shared" si="50"/>
        <v>430</v>
      </c>
      <c r="V106" s="5">
        <f t="shared" si="51"/>
        <v>27.284263959390863</v>
      </c>
      <c r="W106" s="1">
        <v>148</v>
      </c>
      <c r="X106" s="5">
        <f t="shared" si="52"/>
        <v>18.901660280970624</v>
      </c>
      <c r="Y106" s="1">
        <v>123</v>
      </c>
      <c r="Z106" s="5">
        <f t="shared" si="53"/>
        <v>15.510718789407314</v>
      </c>
      <c r="AA106" s="8">
        <f t="shared" si="54"/>
        <v>271</v>
      </c>
      <c r="AB106" s="5">
        <f t="shared" si="55"/>
        <v>17.195431472081218</v>
      </c>
      <c r="AC106" s="1">
        <v>59</v>
      </c>
      <c r="AD106" s="5">
        <f t="shared" si="56"/>
        <v>7.5351213282247764</v>
      </c>
      <c r="AE106" s="1">
        <v>70</v>
      </c>
      <c r="AF106" s="5">
        <f t="shared" si="57"/>
        <v>8.827238335435057</v>
      </c>
      <c r="AG106" s="8">
        <f t="shared" si="58"/>
        <v>129</v>
      </c>
      <c r="AH106" s="5">
        <f t="shared" si="59"/>
        <v>8.1852791878172582</v>
      </c>
      <c r="AI106" s="1">
        <v>172</v>
      </c>
      <c r="AJ106" s="5">
        <f t="shared" si="60"/>
        <v>21.966794380587483</v>
      </c>
      <c r="AK106" s="1">
        <v>210</v>
      </c>
      <c r="AL106" s="5">
        <f t="shared" si="61"/>
        <v>26.481715006305169</v>
      </c>
      <c r="AM106" s="8">
        <f t="shared" si="62"/>
        <v>382</v>
      </c>
      <c r="AN106" s="5">
        <f t="shared" si="63"/>
        <v>24.238578680203045</v>
      </c>
      <c r="AO106" s="1">
        <v>57</v>
      </c>
      <c r="AP106" s="5">
        <f t="shared" si="64"/>
        <v>7.2796934865900385</v>
      </c>
      <c r="AQ106" s="1">
        <v>60</v>
      </c>
      <c r="AR106" s="5">
        <f t="shared" si="65"/>
        <v>7.5662042875157622</v>
      </c>
      <c r="AS106" s="8">
        <f t="shared" si="66"/>
        <v>117</v>
      </c>
      <c r="AT106" s="5">
        <f t="shared" si="67"/>
        <v>7.4238578680203045</v>
      </c>
      <c r="AU106" s="1">
        <v>36</v>
      </c>
      <c r="AV106" s="5">
        <f t="shared" si="68"/>
        <v>4.5977011494252871</v>
      </c>
      <c r="AW106" s="1">
        <v>33</v>
      </c>
      <c r="AX106" s="5">
        <f t="shared" si="69"/>
        <v>4.1614123581336697</v>
      </c>
      <c r="AY106" s="8">
        <f t="shared" si="70"/>
        <v>69</v>
      </c>
      <c r="AZ106" s="5">
        <f t="shared" si="71"/>
        <v>4.3781725888324869</v>
      </c>
      <c r="BA106" s="1">
        <v>33</v>
      </c>
      <c r="BB106" s="5">
        <f t="shared" si="72"/>
        <v>4.2145593869731801</v>
      </c>
      <c r="BC106" s="1">
        <v>21</v>
      </c>
      <c r="BD106" s="5">
        <f t="shared" si="73"/>
        <v>2.6481715006305171</v>
      </c>
      <c r="BE106" s="8">
        <f t="shared" si="74"/>
        <v>54</v>
      </c>
      <c r="BF106" s="5">
        <f t="shared" si="75"/>
        <v>3.4263959390862944</v>
      </c>
      <c r="BG106" s="1">
        <v>16</v>
      </c>
      <c r="BH106" s="5">
        <f t="shared" si="76"/>
        <v>2.0434227330779056</v>
      </c>
      <c r="BI106" s="1">
        <v>16</v>
      </c>
      <c r="BJ106" s="5">
        <f t="shared" si="77"/>
        <v>2.0176544766708702</v>
      </c>
      <c r="BK106" s="8">
        <f t="shared" si="78"/>
        <v>32</v>
      </c>
      <c r="BL106" s="5">
        <f t="shared" si="79"/>
        <v>2.030456852791878</v>
      </c>
      <c r="BM106" s="1">
        <v>12</v>
      </c>
      <c r="BN106" s="5">
        <f t="shared" si="80"/>
        <v>1.5325670498084289</v>
      </c>
      <c r="BO106" s="1">
        <v>7</v>
      </c>
      <c r="BP106" s="5">
        <f t="shared" si="81"/>
        <v>0.88272383354350581</v>
      </c>
      <c r="BQ106" s="8">
        <f t="shared" si="82"/>
        <v>19</v>
      </c>
      <c r="BR106" s="5">
        <f t="shared" si="83"/>
        <v>1.2055837563451777</v>
      </c>
      <c r="BS106" s="1">
        <v>32</v>
      </c>
      <c r="BT106" s="5">
        <f t="shared" si="84"/>
        <v>4.0868454661558111</v>
      </c>
      <c r="BU106" s="1">
        <v>33</v>
      </c>
      <c r="BV106" s="5">
        <f t="shared" si="85"/>
        <v>4.1614123581336697</v>
      </c>
      <c r="BW106" s="8">
        <f t="shared" si="86"/>
        <v>65</v>
      </c>
      <c r="BX106" s="5">
        <f t="shared" si="87"/>
        <v>4.1243654822335021</v>
      </c>
      <c r="BY106" s="1">
        <v>0</v>
      </c>
      <c r="BZ106" s="1"/>
      <c r="CA106" s="1">
        <v>6</v>
      </c>
      <c r="CB106" s="5">
        <f t="shared" si="88"/>
        <v>0.75662042875157631</v>
      </c>
      <c r="CC106" s="8">
        <f t="shared" si="89"/>
        <v>6</v>
      </c>
      <c r="CD106" s="5">
        <f t="shared" si="90"/>
        <v>0.38071065989847719</v>
      </c>
      <c r="CE106" s="1">
        <v>0</v>
      </c>
      <c r="CF106" s="1"/>
      <c r="CG106" s="1">
        <v>2</v>
      </c>
      <c r="CH106" s="5">
        <f t="shared" si="91"/>
        <v>0.25220680958385877</v>
      </c>
      <c r="CI106" s="8">
        <f t="shared" si="92"/>
        <v>2</v>
      </c>
      <c r="CJ106" s="5">
        <f t="shared" si="93"/>
        <v>0.12690355329949238</v>
      </c>
    </row>
    <row r="107" spans="1:88" x14ac:dyDescent="0.25">
      <c r="A107" s="1" t="s">
        <v>13</v>
      </c>
      <c r="B107" s="1">
        <v>906</v>
      </c>
      <c r="C107" s="1" t="s">
        <v>116</v>
      </c>
      <c r="D107" s="1">
        <v>0</v>
      </c>
      <c r="E107" s="1">
        <v>0</v>
      </c>
      <c r="F107" s="1">
        <v>0</v>
      </c>
      <c r="G107" s="1">
        <v>782</v>
      </c>
      <c r="H107" s="1">
        <v>0</v>
      </c>
      <c r="I107" s="1">
        <v>0</v>
      </c>
      <c r="J107" s="1"/>
      <c r="K107" s="1">
        <v>772</v>
      </c>
      <c r="L107" s="1">
        <v>776</v>
      </c>
      <c r="M107" s="1">
        <v>10</v>
      </c>
      <c r="N107" s="1">
        <v>6</v>
      </c>
      <c r="O107" s="1">
        <v>782</v>
      </c>
      <c r="P107" s="1">
        <v>782</v>
      </c>
      <c r="Q107" s="1">
        <v>191</v>
      </c>
      <c r="R107" s="5">
        <f t="shared" si="48"/>
        <v>24.740932642487046</v>
      </c>
      <c r="S107" s="1">
        <v>204</v>
      </c>
      <c r="T107" s="5">
        <f t="shared" si="49"/>
        <v>26.288659793814436</v>
      </c>
      <c r="U107" s="8">
        <f t="shared" si="50"/>
        <v>395</v>
      </c>
      <c r="V107" s="5">
        <f t="shared" si="51"/>
        <v>25.516795865633075</v>
      </c>
      <c r="W107" s="1">
        <v>133</v>
      </c>
      <c r="X107" s="5">
        <f t="shared" si="52"/>
        <v>17.2279792746114</v>
      </c>
      <c r="Y107" s="1">
        <v>92</v>
      </c>
      <c r="Z107" s="5">
        <f t="shared" si="53"/>
        <v>11.855670103092782</v>
      </c>
      <c r="AA107" s="8">
        <f t="shared" si="54"/>
        <v>225</v>
      </c>
      <c r="AB107" s="5">
        <f t="shared" si="55"/>
        <v>14.534883720930234</v>
      </c>
      <c r="AC107" s="1">
        <v>48</v>
      </c>
      <c r="AD107" s="5">
        <f t="shared" si="56"/>
        <v>6.2176165803108807</v>
      </c>
      <c r="AE107" s="1">
        <v>53</v>
      </c>
      <c r="AF107" s="5">
        <f t="shared" si="57"/>
        <v>6.8298969072164946</v>
      </c>
      <c r="AG107" s="8">
        <f t="shared" si="58"/>
        <v>101</v>
      </c>
      <c r="AH107" s="5">
        <f t="shared" si="59"/>
        <v>6.5245478036175708</v>
      </c>
      <c r="AI107" s="1">
        <v>174</v>
      </c>
      <c r="AJ107" s="5">
        <f t="shared" si="60"/>
        <v>22.538860103626941</v>
      </c>
      <c r="AK107" s="1">
        <v>212</v>
      </c>
      <c r="AL107" s="5">
        <f t="shared" si="61"/>
        <v>27.319587628865978</v>
      </c>
      <c r="AM107" s="8">
        <f t="shared" si="62"/>
        <v>386</v>
      </c>
      <c r="AN107" s="5">
        <f t="shared" si="63"/>
        <v>24.935400516795866</v>
      </c>
      <c r="AO107" s="1">
        <v>53</v>
      </c>
      <c r="AP107" s="5">
        <f t="shared" si="64"/>
        <v>6.8652849740932638</v>
      </c>
      <c r="AQ107" s="1">
        <v>59</v>
      </c>
      <c r="AR107" s="5">
        <f t="shared" si="65"/>
        <v>7.6030927835051543</v>
      </c>
      <c r="AS107" s="8">
        <f t="shared" si="66"/>
        <v>112</v>
      </c>
      <c r="AT107" s="5">
        <f t="shared" si="67"/>
        <v>7.2351421188630489</v>
      </c>
      <c r="AU107" s="1">
        <v>47</v>
      </c>
      <c r="AV107" s="5">
        <f t="shared" si="68"/>
        <v>6.0880829015544045</v>
      </c>
      <c r="AW107" s="1">
        <v>46</v>
      </c>
      <c r="AX107" s="5">
        <f t="shared" si="69"/>
        <v>5.9278350515463911</v>
      </c>
      <c r="AY107" s="8">
        <f t="shared" si="70"/>
        <v>93</v>
      </c>
      <c r="AZ107" s="5">
        <f t="shared" si="71"/>
        <v>6.0077519379844961</v>
      </c>
      <c r="BA107" s="1">
        <v>46</v>
      </c>
      <c r="BB107" s="5">
        <f t="shared" si="72"/>
        <v>5.9585492227979273</v>
      </c>
      <c r="BC107" s="1">
        <v>29</v>
      </c>
      <c r="BD107" s="5">
        <f t="shared" si="73"/>
        <v>3.7371134020618557</v>
      </c>
      <c r="BE107" s="8">
        <f t="shared" si="74"/>
        <v>75</v>
      </c>
      <c r="BF107" s="5">
        <f t="shared" si="75"/>
        <v>4.8449612403100781</v>
      </c>
      <c r="BG107" s="1">
        <v>14</v>
      </c>
      <c r="BH107" s="5">
        <f t="shared" si="76"/>
        <v>1.8134715025906734</v>
      </c>
      <c r="BI107" s="1">
        <v>13</v>
      </c>
      <c r="BJ107" s="5">
        <f t="shared" si="77"/>
        <v>1.6752577319587629</v>
      </c>
      <c r="BK107" s="8">
        <f t="shared" si="78"/>
        <v>27</v>
      </c>
      <c r="BL107" s="5">
        <f t="shared" si="79"/>
        <v>1.7441860465116279</v>
      </c>
      <c r="BM107" s="1">
        <v>14</v>
      </c>
      <c r="BN107" s="5">
        <f t="shared" si="80"/>
        <v>1.8134715025906734</v>
      </c>
      <c r="BO107" s="1">
        <v>8</v>
      </c>
      <c r="BP107" s="5">
        <f t="shared" si="81"/>
        <v>1.0309278350515463</v>
      </c>
      <c r="BQ107" s="8">
        <f t="shared" si="82"/>
        <v>22</v>
      </c>
      <c r="BR107" s="5">
        <f t="shared" si="83"/>
        <v>1.421188630490956</v>
      </c>
      <c r="BS107" s="1">
        <v>52</v>
      </c>
      <c r="BT107" s="5">
        <f t="shared" si="84"/>
        <v>6.7357512953367875</v>
      </c>
      <c r="BU107" s="1">
        <v>51</v>
      </c>
      <c r="BV107" s="5">
        <f t="shared" si="85"/>
        <v>6.5721649484536089</v>
      </c>
      <c r="BW107" s="8">
        <f t="shared" si="86"/>
        <v>103</v>
      </c>
      <c r="BX107" s="5">
        <f t="shared" si="87"/>
        <v>6.6537467700258395</v>
      </c>
      <c r="BY107" s="1">
        <v>0</v>
      </c>
      <c r="BZ107" s="1"/>
      <c r="CA107" s="1">
        <v>6</v>
      </c>
      <c r="CB107" s="5">
        <f t="shared" si="88"/>
        <v>0.77319587628865982</v>
      </c>
      <c r="CC107" s="8">
        <f t="shared" si="89"/>
        <v>6</v>
      </c>
      <c r="CD107" s="5">
        <f t="shared" si="90"/>
        <v>0.38759689922480622</v>
      </c>
      <c r="CE107" s="1">
        <v>0</v>
      </c>
      <c r="CF107" s="1"/>
      <c r="CG107" s="1">
        <v>3</v>
      </c>
      <c r="CH107" s="5">
        <f t="shared" si="91"/>
        <v>0.38659793814432991</v>
      </c>
      <c r="CI107" s="8">
        <f t="shared" si="92"/>
        <v>3</v>
      </c>
      <c r="CJ107" s="5">
        <f t="shared" si="93"/>
        <v>0.19379844961240311</v>
      </c>
    </row>
    <row r="108" spans="1:88" x14ac:dyDescent="0.25">
      <c r="A108" s="1" t="s">
        <v>13</v>
      </c>
      <c r="B108" s="1">
        <v>907</v>
      </c>
      <c r="C108" s="1" t="s">
        <v>117</v>
      </c>
      <c r="D108" s="1">
        <v>0</v>
      </c>
      <c r="E108" s="1">
        <v>0</v>
      </c>
      <c r="F108" s="1">
        <v>0</v>
      </c>
      <c r="G108" s="1">
        <v>756</v>
      </c>
      <c r="H108" s="1">
        <v>0</v>
      </c>
      <c r="I108" s="1">
        <v>0</v>
      </c>
      <c r="J108" s="1"/>
      <c r="K108" s="1">
        <v>747</v>
      </c>
      <c r="L108" s="1">
        <v>753</v>
      </c>
      <c r="M108" s="1">
        <v>9</v>
      </c>
      <c r="N108" s="1">
        <v>3</v>
      </c>
      <c r="O108" s="1">
        <v>756</v>
      </c>
      <c r="P108" s="1">
        <v>756</v>
      </c>
      <c r="Q108" s="1">
        <v>211</v>
      </c>
      <c r="R108" s="5">
        <f t="shared" si="48"/>
        <v>28.246318607764394</v>
      </c>
      <c r="S108" s="1">
        <v>212</v>
      </c>
      <c r="T108" s="5">
        <f t="shared" si="49"/>
        <v>28.15405046480744</v>
      </c>
      <c r="U108" s="8">
        <f t="shared" si="50"/>
        <v>423</v>
      </c>
      <c r="V108" s="5">
        <f t="shared" si="51"/>
        <v>28.199999999999996</v>
      </c>
      <c r="W108" s="1">
        <v>135</v>
      </c>
      <c r="X108" s="5">
        <f t="shared" si="52"/>
        <v>18.072289156626507</v>
      </c>
      <c r="Y108" s="1">
        <v>101</v>
      </c>
      <c r="Z108" s="5">
        <f t="shared" si="53"/>
        <v>13.41301460823373</v>
      </c>
      <c r="AA108" s="8">
        <f t="shared" si="54"/>
        <v>236</v>
      </c>
      <c r="AB108" s="5">
        <f t="shared" si="55"/>
        <v>15.733333333333333</v>
      </c>
      <c r="AC108" s="1">
        <v>61</v>
      </c>
      <c r="AD108" s="5">
        <f t="shared" si="56"/>
        <v>8.1659973226238289</v>
      </c>
      <c r="AE108" s="1">
        <v>58</v>
      </c>
      <c r="AF108" s="5">
        <f t="shared" si="57"/>
        <v>7.7025232403718462</v>
      </c>
      <c r="AG108" s="8">
        <f t="shared" si="58"/>
        <v>119</v>
      </c>
      <c r="AH108" s="5">
        <f t="shared" si="59"/>
        <v>7.9333333333333336</v>
      </c>
      <c r="AI108" s="1">
        <v>155</v>
      </c>
      <c r="AJ108" s="5">
        <f t="shared" si="60"/>
        <v>20.74966532797858</v>
      </c>
      <c r="AK108" s="1">
        <v>188</v>
      </c>
      <c r="AL108" s="5">
        <f t="shared" si="61"/>
        <v>24.9667994687915</v>
      </c>
      <c r="AM108" s="8">
        <f t="shared" si="62"/>
        <v>343</v>
      </c>
      <c r="AN108" s="5">
        <f t="shared" si="63"/>
        <v>22.866666666666667</v>
      </c>
      <c r="AO108" s="1">
        <v>47</v>
      </c>
      <c r="AP108" s="5">
        <f t="shared" si="64"/>
        <v>6.2918340026773762</v>
      </c>
      <c r="AQ108" s="1">
        <v>39</v>
      </c>
      <c r="AR108" s="5">
        <f t="shared" si="65"/>
        <v>5.1792828685258963</v>
      </c>
      <c r="AS108" s="8">
        <f t="shared" si="66"/>
        <v>86</v>
      </c>
      <c r="AT108" s="5">
        <f t="shared" si="67"/>
        <v>5.7333333333333334</v>
      </c>
      <c r="AU108" s="1">
        <v>38</v>
      </c>
      <c r="AV108" s="5">
        <f t="shared" si="68"/>
        <v>5.0870147255689426</v>
      </c>
      <c r="AW108" s="1">
        <v>43</v>
      </c>
      <c r="AX108" s="5">
        <f t="shared" si="69"/>
        <v>5.7104913678618852</v>
      </c>
      <c r="AY108" s="8">
        <f t="shared" si="70"/>
        <v>81</v>
      </c>
      <c r="AZ108" s="5">
        <f t="shared" si="71"/>
        <v>5.4</v>
      </c>
      <c r="BA108" s="1">
        <v>36</v>
      </c>
      <c r="BB108" s="5">
        <f t="shared" si="72"/>
        <v>4.8192771084337354</v>
      </c>
      <c r="BC108" s="1">
        <v>34</v>
      </c>
      <c r="BD108" s="5">
        <f t="shared" si="73"/>
        <v>4.5152722443559101</v>
      </c>
      <c r="BE108" s="8">
        <f t="shared" si="74"/>
        <v>70</v>
      </c>
      <c r="BF108" s="5">
        <f t="shared" si="75"/>
        <v>4.666666666666667</v>
      </c>
      <c r="BG108" s="1">
        <v>10</v>
      </c>
      <c r="BH108" s="5">
        <f t="shared" si="76"/>
        <v>1.3386880856760375</v>
      </c>
      <c r="BI108" s="1">
        <v>12</v>
      </c>
      <c r="BJ108" s="5">
        <f t="shared" si="77"/>
        <v>1.593625498007968</v>
      </c>
      <c r="BK108" s="8">
        <f t="shared" si="78"/>
        <v>22</v>
      </c>
      <c r="BL108" s="5">
        <f t="shared" si="79"/>
        <v>1.4666666666666666</v>
      </c>
      <c r="BM108" s="1">
        <v>13</v>
      </c>
      <c r="BN108" s="5">
        <f t="shared" si="80"/>
        <v>1.7402945113788488</v>
      </c>
      <c r="BO108" s="1">
        <v>9</v>
      </c>
      <c r="BP108" s="5">
        <f t="shared" si="81"/>
        <v>1.1952191235059761</v>
      </c>
      <c r="BQ108" s="8">
        <f t="shared" si="82"/>
        <v>22</v>
      </c>
      <c r="BR108" s="5">
        <f t="shared" si="83"/>
        <v>1.4666666666666666</v>
      </c>
      <c r="BS108" s="1">
        <v>41</v>
      </c>
      <c r="BT108" s="5">
        <f t="shared" si="84"/>
        <v>5.4886211512717535</v>
      </c>
      <c r="BU108" s="1">
        <v>43</v>
      </c>
      <c r="BV108" s="5">
        <f t="shared" si="85"/>
        <v>5.7104913678618852</v>
      </c>
      <c r="BW108" s="8">
        <f t="shared" si="86"/>
        <v>84</v>
      </c>
      <c r="BX108" s="5">
        <f t="shared" si="87"/>
        <v>5.6000000000000005</v>
      </c>
      <c r="BY108" s="1">
        <v>0</v>
      </c>
      <c r="BZ108" s="1"/>
      <c r="CA108" s="1">
        <v>11</v>
      </c>
      <c r="CB108" s="5">
        <f t="shared" si="88"/>
        <v>1.4608233731739706</v>
      </c>
      <c r="CC108" s="8">
        <f t="shared" si="89"/>
        <v>11</v>
      </c>
      <c r="CD108" s="5">
        <f t="shared" si="90"/>
        <v>0.73333333333333328</v>
      </c>
      <c r="CE108" s="1">
        <v>0</v>
      </c>
      <c r="CF108" s="1"/>
      <c r="CG108" s="1">
        <v>3</v>
      </c>
      <c r="CH108" s="5">
        <f t="shared" si="91"/>
        <v>0.39840637450199201</v>
      </c>
      <c r="CI108" s="8">
        <f t="shared" si="92"/>
        <v>3</v>
      </c>
      <c r="CJ108" s="5">
        <f t="shared" si="93"/>
        <v>0.2</v>
      </c>
    </row>
    <row r="109" spans="1:88" x14ac:dyDescent="0.25">
      <c r="A109" s="1" t="s">
        <v>13</v>
      </c>
      <c r="B109" s="1">
        <v>908</v>
      </c>
      <c r="C109" s="1" t="s">
        <v>118</v>
      </c>
      <c r="D109" s="1">
        <v>0</v>
      </c>
      <c r="E109" s="1">
        <v>0</v>
      </c>
      <c r="F109" s="1">
        <v>0</v>
      </c>
      <c r="G109" s="1">
        <v>805</v>
      </c>
      <c r="H109" s="1">
        <v>0</v>
      </c>
      <c r="I109" s="1">
        <v>0</v>
      </c>
      <c r="J109" s="1"/>
      <c r="K109" s="1">
        <v>795</v>
      </c>
      <c r="L109" s="1">
        <v>797</v>
      </c>
      <c r="M109" s="1">
        <v>10</v>
      </c>
      <c r="N109" s="1">
        <v>8</v>
      </c>
      <c r="O109" s="1">
        <v>805</v>
      </c>
      <c r="P109" s="1">
        <v>805</v>
      </c>
      <c r="Q109" s="1">
        <v>198</v>
      </c>
      <c r="R109" s="5">
        <f t="shared" si="48"/>
        <v>24.90566037735849</v>
      </c>
      <c r="S109" s="1">
        <v>203</v>
      </c>
      <c r="T109" s="5">
        <f t="shared" si="49"/>
        <v>25.470514429109159</v>
      </c>
      <c r="U109" s="8">
        <f t="shared" si="50"/>
        <v>401</v>
      </c>
      <c r="V109" s="5">
        <f t="shared" si="51"/>
        <v>25.188442211055278</v>
      </c>
      <c r="W109" s="1">
        <v>141</v>
      </c>
      <c r="X109" s="5">
        <f t="shared" si="52"/>
        <v>17.735849056603772</v>
      </c>
      <c r="Y109" s="1">
        <v>120</v>
      </c>
      <c r="Z109" s="5">
        <f t="shared" si="53"/>
        <v>15.056461731493098</v>
      </c>
      <c r="AA109" s="8">
        <f t="shared" si="54"/>
        <v>261</v>
      </c>
      <c r="AB109" s="5">
        <f t="shared" si="55"/>
        <v>16.394472361809047</v>
      </c>
      <c r="AC109" s="1">
        <v>66</v>
      </c>
      <c r="AD109" s="5">
        <f t="shared" si="56"/>
        <v>8.3018867924528301</v>
      </c>
      <c r="AE109" s="1">
        <v>64</v>
      </c>
      <c r="AF109" s="5">
        <f t="shared" si="57"/>
        <v>8.0301129234629851</v>
      </c>
      <c r="AG109" s="8">
        <f t="shared" si="58"/>
        <v>130</v>
      </c>
      <c r="AH109" s="5">
        <f t="shared" si="59"/>
        <v>8.1658291457286438</v>
      </c>
      <c r="AI109" s="1">
        <v>162</v>
      </c>
      <c r="AJ109" s="5">
        <f t="shared" si="60"/>
        <v>20.377358490566039</v>
      </c>
      <c r="AK109" s="1">
        <v>190</v>
      </c>
      <c r="AL109" s="5">
        <f t="shared" si="61"/>
        <v>23.839397741530739</v>
      </c>
      <c r="AM109" s="8">
        <f t="shared" si="62"/>
        <v>352</v>
      </c>
      <c r="AN109" s="5">
        <f t="shared" si="63"/>
        <v>22.110552763819097</v>
      </c>
      <c r="AO109" s="1">
        <v>49</v>
      </c>
      <c r="AP109" s="5">
        <f t="shared" si="64"/>
        <v>6.1635220125786168</v>
      </c>
      <c r="AQ109" s="1">
        <v>38</v>
      </c>
      <c r="AR109" s="5">
        <f t="shared" si="65"/>
        <v>4.7678795483061487</v>
      </c>
      <c r="AS109" s="8">
        <f t="shared" si="66"/>
        <v>87</v>
      </c>
      <c r="AT109" s="5">
        <f t="shared" si="67"/>
        <v>5.4648241206030148</v>
      </c>
      <c r="AU109" s="1">
        <v>38</v>
      </c>
      <c r="AV109" s="5">
        <f t="shared" si="68"/>
        <v>4.7798742138364787</v>
      </c>
      <c r="AW109" s="1">
        <v>40</v>
      </c>
      <c r="AX109" s="5">
        <f t="shared" si="69"/>
        <v>5.0188205771643668</v>
      </c>
      <c r="AY109" s="8">
        <f t="shared" si="70"/>
        <v>78</v>
      </c>
      <c r="AZ109" s="5">
        <f t="shared" si="71"/>
        <v>4.8994974874371859</v>
      </c>
      <c r="BA109" s="1">
        <v>44</v>
      </c>
      <c r="BB109" s="5">
        <f t="shared" si="72"/>
        <v>5.534591194968554</v>
      </c>
      <c r="BC109" s="1">
        <v>34</v>
      </c>
      <c r="BD109" s="5">
        <f t="shared" si="73"/>
        <v>4.2659974905897116</v>
      </c>
      <c r="BE109" s="8">
        <f t="shared" si="74"/>
        <v>78</v>
      </c>
      <c r="BF109" s="5">
        <f t="shared" si="75"/>
        <v>4.8994974874371859</v>
      </c>
      <c r="BG109" s="1">
        <v>8</v>
      </c>
      <c r="BH109" s="5">
        <f t="shared" si="76"/>
        <v>1.0062893081761006</v>
      </c>
      <c r="BI109" s="1">
        <v>7</v>
      </c>
      <c r="BJ109" s="5">
        <f t="shared" si="77"/>
        <v>0.87829360100376408</v>
      </c>
      <c r="BK109" s="8">
        <f t="shared" si="78"/>
        <v>15</v>
      </c>
      <c r="BL109" s="5">
        <f t="shared" si="79"/>
        <v>0.94221105527638183</v>
      </c>
      <c r="BM109" s="1">
        <v>14</v>
      </c>
      <c r="BN109" s="5">
        <f t="shared" si="80"/>
        <v>1.7610062893081762</v>
      </c>
      <c r="BO109" s="1">
        <v>15</v>
      </c>
      <c r="BP109" s="5">
        <f t="shared" si="81"/>
        <v>1.8820577164366372</v>
      </c>
      <c r="BQ109" s="8">
        <f t="shared" si="82"/>
        <v>29</v>
      </c>
      <c r="BR109" s="5">
        <f t="shared" si="83"/>
        <v>1.8216080402010049</v>
      </c>
      <c r="BS109" s="1">
        <v>75</v>
      </c>
      <c r="BT109" s="5">
        <f t="shared" si="84"/>
        <v>9.433962264150944</v>
      </c>
      <c r="BU109" s="1">
        <v>71</v>
      </c>
      <c r="BV109" s="5">
        <f t="shared" si="85"/>
        <v>8.9084065244667503</v>
      </c>
      <c r="BW109" s="8">
        <f t="shared" si="86"/>
        <v>146</v>
      </c>
      <c r="BX109" s="5">
        <f t="shared" si="87"/>
        <v>9.1708542713567827</v>
      </c>
      <c r="BY109" s="1">
        <v>0</v>
      </c>
      <c r="BZ109" s="1"/>
      <c r="CA109" s="1">
        <v>7</v>
      </c>
      <c r="CB109" s="5">
        <f t="shared" si="88"/>
        <v>0.87829360100376408</v>
      </c>
      <c r="CC109" s="8">
        <f t="shared" si="89"/>
        <v>7</v>
      </c>
      <c r="CD109" s="5">
        <f t="shared" si="90"/>
        <v>0.43969849246231157</v>
      </c>
      <c r="CE109" s="1">
        <v>0</v>
      </c>
      <c r="CF109" s="1"/>
      <c r="CG109" s="1">
        <v>8</v>
      </c>
      <c r="CH109" s="5">
        <f t="shared" si="91"/>
        <v>1.0037641154328731</v>
      </c>
      <c r="CI109" s="8">
        <f t="shared" si="92"/>
        <v>8</v>
      </c>
      <c r="CJ109" s="5">
        <f t="shared" si="93"/>
        <v>0.50251256281407031</v>
      </c>
    </row>
    <row r="110" spans="1:88" x14ac:dyDescent="0.25">
      <c r="A110" s="1" t="s">
        <v>13</v>
      </c>
      <c r="B110" s="1">
        <v>909</v>
      </c>
      <c r="C110" s="1" t="s">
        <v>119</v>
      </c>
      <c r="D110" s="1">
        <v>0</v>
      </c>
      <c r="E110" s="1">
        <v>0</v>
      </c>
      <c r="F110" s="1">
        <v>0</v>
      </c>
      <c r="G110" s="1">
        <v>780</v>
      </c>
      <c r="H110" s="1">
        <v>0</v>
      </c>
      <c r="I110" s="1">
        <v>0</v>
      </c>
      <c r="J110" s="1"/>
      <c r="K110" s="1">
        <v>772</v>
      </c>
      <c r="L110" s="1">
        <v>772</v>
      </c>
      <c r="M110" s="1">
        <v>8</v>
      </c>
      <c r="N110" s="1">
        <v>8</v>
      </c>
      <c r="O110" s="1">
        <v>780</v>
      </c>
      <c r="P110" s="1">
        <v>780</v>
      </c>
      <c r="Q110" s="1">
        <v>198</v>
      </c>
      <c r="R110" s="5">
        <f t="shared" si="48"/>
        <v>25.647668393782386</v>
      </c>
      <c r="S110" s="1">
        <v>188</v>
      </c>
      <c r="T110" s="5">
        <f t="shared" si="49"/>
        <v>24.352331606217618</v>
      </c>
      <c r="U110" s="8">
        <f t="shared" si="50"/>
        <v>386</v>
      </c>
      <c r="V110" s="5">
        <f t="shared" si="51"/>
        <v>25</v>
      </c>
      <c r="W110" s="1">
        <v>145</v>
      </c>
      <c r="X110" s="5">
        <f t="shared" si="52"/>
        <v>18.782383419689118</v>
      </c>
      <c r="Y110" s="1">
        <v>130</v>
      </c>
      <c r="Z110" s="5">
        <f t="shared" si="53"/>
        <v>16.839378238341968</v>
      </c>
      <c r="AA110" s="8">
        <f t="shared" si="54"/>
        <v>275</v>
      </c>
      <c r="AB110" s="5">
        <f t="shared" si="55"/>
        <v>17.810880829015545</v>
      </c>
      <c r="AC110" s="1">
        <v>56</v>
      </c>
      <c r="AD110" s="5">
        <f t="shared" si="56"/>
        <v>7.2538860103626934</v>
      </c>
      <c r="AE110" s="1">
        <v>61</v>
      </c>
      <c r="AF110" s="5">
        <f t="shared" si="57"/>
        <v>7.9015544041450783</v>
      </c>
      <c r="AG110" s="8">
        <f t="shared" si="58"/>
        <v>117</v>
      </c>
      <c r="AH110" s="5">
        <f t="shared" si="59"/>
        <v>7.5777202072538863</v>
      </c>
      <c r="AI110" s="1">
        <v>181</v>
      </c>
      <c r="AJ110" s="5">
        <f t="shared" si="60"/>
        <v>23.445595854922281</v>
      </c>
      <c r="AK110" s="1">
        <v>203</v>
      </c>
      <c r="AL110" s="5">
        <f t="shared" si="61"/>
        <v>26.295336787564764</v>
      </c>
      <c r="AM110" s="8">
        <f t="shared" si="62"/>
        <v>384</v>
      </c>
      <c r="AN110" s="5">
        <f t="shared" si="63"/>
        <v>24.870466321243523</v>
      </c>
      <c r="AO110" s="1">
        <v>55</v>
      </c>
      <c r="AP110" s="5">
        <f t="shared" si="64"/>
        <v>7.1243523316062181</v>
      </c>
      <c r="AQ110" s="1">
        <v>46</v>
      </c>
      <c r="AR110" s="5">
        <f t="shared" si="65"/>
        <v>5.9585492227979273</v>
      </c>
      <c r="AS110" s="8">
        <f t="shared" si="66"/>
        <v>101</v>
      </c>
      <c r="AT110" s="5">
        <f t="shared" si="67"/>
        <v>6.5414507772020718</v>
      </c>
      <c r="AU110" s="1">
        <v>41</v>
      </c>
      <c r="AV110" s="5">
        <f t="shared" si="68"/>
        <v>5.3108808290155443</v>
      </c>
      <c r="AW110" s="1">
        <v>37</v>
      </c>
      <c r="AX110" s="5">
        <f t="shared" si="69"/>
        <v>4.7927461139896366</v>
      </c>
      <c r="AY110" s="8">
        <f t="shared" si="70"/>
        <v>78</v>
      </c>
      <c r="AZ110" s="5">
        <f t="shared" si="71"/>
        <v>5.0518134715025909</v>
      </c>
      <c r="BA110" s="1">
        <v>36</v>
      </c>
      <c r="BB110" s="5">
        <f t="shared" si="72"/>
        <v>4.6632124352331603</v>
      </c>
      <c r="BC110" s="1">
        <v>30</v>
      </c>
      <c r="BD110" s="5">
        <f t="shared" si="73"/>
        <v>3.8860103626943006</v>
      </c>
      <c r="BE110" s="8">
        <f t="shared" si="74"/>
        <v>66</v>
      </c>
      <c r="BF110" s="5">
        <f t="shared" si="75"/>
        <v>4.2746113989637307</v>
      </c>
      <c r="BG110" s="1">
        <v>9</v>
      </c>
      <c r="BH110" s="5">
        <f t="shared" si="76"/>
        <v>1.1658031088082901</v>
      </c>
      <c r="BI110" s="1">
        <v>12</v>
      </c>
      <c r="BJ110" s="5">
        <f t="shared" si="77"/>
        <v>1.5544041450777202</v>
      </c>
      <c r="BK110" s="8">
        <f t="shared" si="78"/>
        <v>21</v>
      </c>
      <c r="BL110" s="5">
        <f t="shared" si="79"/>
        <v>1.3601036269430051</v>
      </c>
      <c r="BM110" s="1">
        <v>8</v>
      </c>
      <c r="BN110" s="5">
        <f t="shared" si="80"/>
        <v>1.0362694300518136</v>
      </c>
      <c r="BO110" s="1">
        <v>11</v>
      </c>
      <c r="BP110" s="5">
        <f t="shared" si="81"/>
        <v>1.4248704663212435</v>
      </c>
      <c r="BQ110" s="8">
        <f t="shared" si="82"/>
        <v>19</v>
      </c>
      <c r="BR110" s="5">
        <f t="shared" si="83"/>
        <v>1.2305699481865284</v>
      </c>
      <c r="BS110" s="1">
        <v>43</v>
      </c>
      <c r="BT110" s="5">
        <f t="shared" si="84"/>
        <v>5.5699481865284968</v>
      </c>
      <c r="BU110" s="1">
        <v>43</v>
      </c>
      <c r="BV110" s="5">
        <f t="shared" si="85"/>
        <v>5.5699481865284968</v>
      </c>
      <c r="BW110" s="8">
        <f t="shared" si="86"/>
        <v>86</v>
      </c>
      <c r="BX110" s="5">
        <f t="shared" si="87"/>
        <v>5.5699481865284968</v>
      </c>
      <c r="BY110" s="1">
        <v>0</v>
      </c>
      <c r="BZ110" s="1"/>
      <c r="CA110" s="1">
        <v>8</v>
      </c>
      <c r="CB110" s="5">
        <f t="shared" si="88"/>
        <v>1.0362694300518136</v>
      </c>
      <c r="CC110" s="8">
        <f t="shared" si="89"/>
        <v>8</v>
      </c>
      <c r="CD110" s="5">
        <f t="shared" si="90"/>
        <v>0.5181347150259068</v>
      </c>
      <c r="CE110" s="1">
        <v>0</v>
      </c>
      <c r="CF110" s="1"/>
      <c r="CG110" s="1">
        <v>3</v>
      </c>
      <c r="CH110" s="5">
        <f t="shared" si="91"/>
        <v>0.38860103626943004</v>
      </c>
      <c r="CI110" s="8">
        <f t="shared" si="92"/>
        <v>3</v>
      </c>
      <c r="CJ110" s="5">
        <f t="shared" si="93"/>
        <v>0.19430051813471502</v>
      </c>
    </row>
    <row r="111" spans="1:88" x14ac:dyDescent="0.25">
      <c r="A111" s="1" t="s">
        <v>13</v>
      </c>
      <c r="B111" s="1">
        <v>910</v>
      </c>
      <c r="C111" s="1" t="s">
        <v>120</v>
      </c>
      <c r="D111" s="1">
        <v>0</v>
      </c>
      <c r="E111" s="1">
        <v>0</v>
      </c>
      <c r="F111" s="1">
        <v>0</v>
      </c>
      <c r="G111" s="1">
        <v>784</v>
      </c>
      <c r="H111" s="1">
        <v>0</v>
      </c>
      <c r="I111" s="1">
        <v>0</v>
      </c>
      <c r="J111" s="1"/>
      <c r="K111" s="1">
        <v>771</v>
      </c>
      <c r="L111" s="1">
        <v>774</v>
      </c>
      <c r="M111" s="1">
        <v>13</v>
      </c>
      <c r="N111" s="1">
        <v>10</v>
      </c>
      <c r="O111" s="1">
        <v>784</v>
      </c>
      <c r="P111" s="1">
        <v>784</v>
      </c>
      <c r="Q111" s="1">
        <v>225</v>
      </c>
      <c r="R111" s="5">
        <f t="shared" si="48"/>
        <v>29.18287937743191</v>
      </c>
      <c r="S111" s="1">
        <v>217</v>
      </c>
      <c r="T111" s="5">
        <f t="shared" si="49"/>
        <v>28.036175710594314</v>
      </c>
      <c r="U111" s="8">
        <f t="shared" si="50"/>
        <v>442</v>
      </c>
      <c r="V111" s="5">
        <f t="shared" si="51"/>
        <v>28.608414239482201</v>
      </c>
      <c r="W111" s="1">
        <v>133</v>
      </c>
      <c r="X111" s="5">
        <f t="shared" si="52"/>
        <v>17.250324254215304</v>
      </c>
      <c r="Y111" s="1">
        <v>107</v>
      </c>
      <c r="Z111" s="5">
        <f t="shared" si="53"/>
        <v>13.824289405684754</v>
      </c>
      <c r="AA111" s="8">
        <f t="shared" si="54"/>
        <v>240</v>
      </c>
      <c r="AB111" s="5">
        <f t="shared" si="55"/>
        <v>15.53398058252427</v>
      </c>
      <c r="AC111" s="1">
        <v>42</v>
      </c>
      <c r="AD111" s="5">
        <f t="shared" si="56"/>
        <v>5.4474708171206228</v>
      </c>
      <c r="AE111" s="1">
        <v>48</v>
      </c>
      <c r="AF111" s="5">
        <f t="shared" si="57"/>
        <v>6.2015503875968996</v>
      </c>
      <c r="AG111" s="8">
        <f t="shared" si="58"/>
        <v>90</v>
      </c>
      <c r="AH111" s="5">
        <f t="shared" si="59"/>
        <v>5.825242718446602</v>
      </c>
      <c r="AI111" s="1">
        <v>177</v>
      </c>
      <c r="AJ111" s="5">
        <f t="shared" si="60"/>
        <v>22.957198443579767</v>
      </c>
      <c r="AK111" s="1">
        <v>196</v>
      </c>
      <c r="AL111" s="5">
        <f t="shared" si="61"/>
        <v>25.322997416020669</v>
      </c>
      <c r="AM111" s="8">
        <f t="shared" si="62"/>
        <v>373</v>
      </c>
      <c r="AN111" s="5">
        <f t="shared" si="63"/>
        <v>24.142394822006473</v>
      </c>
      <c r="AO111" s="1">
        <v>47</v>
      </c>
      <c r="AP111" s="5">
        <f t="shared" si="64"/>
        <v>6.0959792477302202</v>
      </c>
      <c r="AQ111" s="1">
        <v>55</v>
      </c>
      <c r="AR111" s="5">
        <f t="shared" si="65"/>
        <v>7.1059431524547803</v>
      </c>
      <c r="AS111" s="8">
        <f t="shared" si="66"/>
        <v>102</v>
      </c>
      <c r="AT111" s="5">
        <f t="shared" si="67"/>
        <v>6.6019417475728162</v>
      </c>
      <c r="AU111" s="1">
        <v>33</v>
      </c>
      <c r="AV111" s="5">
        <f t="shared" si="68"/>
        <v>4.2801556420233462</v>
      </c>
      <c r="AW111" s="1">
        <v>30</v>
      </c>
      <c r="AX111" s="5">
        <f t="shared" si="69"/>
        <v>3.8759689922480618</v>
      </c>
      <c r="AY111" s="8">
        <f t="shared" si="70"/>
        <v>63</v>
      </c>
      <c r="AZ111" s="5">
        <f t="shared" si="71"/>
        <v>4.0776699029126213</v>
      </c>
      <c r="BA111" s="1">
        <v>50</v>
      </c>
      <c r="BB111" s="5">
        <f t="shared" si="72"/>
        <v>6.4850843060959802</v>
      </c>
      <c r="BC111" s="1">
        <v>35</v>
      </c>
      <c r="BD111" s="5">
        <f t="shared" si="73"/>
        <v>4.521963824289406</v>
      </c>
      <c r="BE111" s="8">
        <f t="shared" si="74"/>
        <v>85</v>
      </c>
      <c r="BF111" s="5">
        <f t="shared" si="75"/>
        <v>5.5016181229773462</v>
      </c>
      <c r="BG111" s="1">
        <v>20</v>
      </c>
      <c r="BH111" s="5">
        <f t="shared" si="76"/>
        <v>2.5940337224383918</v>
      </c>
      <c r="BI111" s="1">
        <v>17</v>
      </c>
      <c r="BJ111" s="5">
        <f t="shared" si="77"/>
        <v>2.1963824289405682</v>
      </c>
      <c r="BK111" s="8">
        <f t="shared" si="78"/>
        <v>37</v>
      </c>
      <c r="BL111" s="5">
        <f t="shared" si="79"/>
        <v>2.3948220064724919</v>
      </c>
      <c r="BM111" s="1">
        <v>7</v>
      </c>
      <c r="BN111" s="5">
        <f t="shared" si="80"/>
        <v>0.9079118028534372</v>
      </c>
      <c r="BO111" s="1">
        <v>12</v>
      </c>
      <c r="BP111" s="5">
        <f t="shared" si="81"/>
        <v>1.5503875968992249</v>
      </c>
      <c r="BQ111" s="8">
        <f t="shared" si="82"/>
        <v>19</v>
      </c>
      <c r="BR111" s="5">
        <f t="shared" si="83"/>
        <v>1.2297734627831716</v>
      </c>
      <c r="BS111" s="1">
        <v>37</v>
      </c>
      <c r="BT111" s="5">
        <f t="shared" si="84"/>
        <v>4.7989623865110254</v>
      </c>
      <c r="BU111" s="1">
        <v>41</v>
      </c>
      <c r="BV111" s="5">
        <f t="shared" si="85"/>
        <v>5.297157622739018</v>
      </c>
      <c r="BW111" s="8">
        <f t="shared" si="86"/>
        <v>78</v>
      </c>
      <c r="BX111" s="5">
        <f t="shared" si="87"/>
        <v>5.0485436893203879</v>
      </c>
      <c r="BY111" s="1">
        <v>0</v>
      </c>
      <c r="BZ111" s="1"/>
      <c r="CA111" s="1">
        <v>12</v>
      </c>
      <c r="CB111" s="5">
        <f t="shared" si="88"/>
        <v>1.5503875968992249</v>
      </c>
      <c r="CC111" s="8">
        <f t="shared" si="89"/>
        <v>12</v>
      </c>
      <c r="CD111" s="5">
        <f t="shared" si="90"/>
        <v>0.77669902912621358</v>
      </c>
      <c r="CE111" s="1">
        <v>0</v>
      </c>
      <c r="CF111" s="1"/>
      <c r="CG111" s="1">
        <v>4</v>
      </c>
      <c r="CH111" s="5">
        <f t="shared" si="91"/>
        <v>0.516795865633075</v>
      </c>
      <c r="CI111" s="8">
        <f t="shared" si="92"/>
        <v>4</v>
      </c>
      <c r="CJ111" s="5">
        <f t="shared" si="93"/>
        <v>0.25889967637540451</v>
      </c>
    </row>
    <row r="112" spans="1:88" x14ac:dyDescent="0.25">
      <c r="A112" s="1" t="s">
        <v>13</v>
      </c>
      <c r="B112" s="1">
        <v>911</v>
      </c>
      <c r="C112" s="1" t="s">
        <v>121</v>
      </c>
      <c r="D112" s="1">
        <v>0</v>
      </c>
      <c r="E112" s="1">
        <v>0</v>
      </c>
      <c r="F112" s="1">
        <v>0</v>
      </c>
      <c r="G112" s="1">
        <v>791</v>
      </c>
      <c r="H112" s="1">
        <v>0</v>
      </c>
      <c r="I112" s="1">
        <v>0</v>
      </c>
      <c r="J112" s="1"/>
      <c r="K112" s="1">
        <v>781</v>
      </c>
      <c r="L112" s="1">
        <v>787</v>
      </c>
      <c r="M112" s="1">
        <v>10</v>
      </c>
      <c r="N112" s="1">
        <v>4</v>
      </c>
      <c r="O112" s="1">
        <v>791</v>
      </c>
      <c r="P112" s="1">
        <v>791</v>
      </c>
      <c r="Q112" s="1">
        <v>208</v>
      </c>
      <c r="R112" s="5">
        <f t="shared" si="48"/>
        <v>26.632522407170296</v>
      </c>
      <c r="S112" s="1">
        <v>211</v>
      </c>
      <c r="T112" s="5">
        <f t="shared" si="49"/>
        <v>26.810673443456164</v>
      </c>
      <c r="U112" s="8">
        <f t="shared" si="50"/>
        <v>419</v>
      </c>
      <c r="V112" s="5">
        <f t="shared" si="51"/>
        <v>26.721938775510207</v>
      </c>
      <c r="W112" s="1">
        <v>146</v>
      </c>
      <c r="X112" s="5">
        <f t="shared" si="52"/>
        <v>18.693982074263765</v>
      </c>
      <c r="Y112" s="1">
        <v>117</v>
      </c>
      <c r="Z112" s="5">
        <f t="shared" si="53"/>
        <v>14.866581956797967</v>
      </c>
      <c r="AA112" s="8">
        <f t="shared" si="54"/>
        <v>263</v>
      </c>
      <c r="AB112" s="5">
        <f t="shared" si="55"/>
        <v>16.772959183673468</v>
      </c>
      <c r="AC112" s="1">
        <v>69</v>
      </c>
      <c r="AD112" s="5">
        <f t="shared" si="56"/>
        <v>8.8348271446862991</v>
      </c>
      <c r="AE112" s="1">
        <v>63</v>
      </c>
      <c r="AF112" s="5">
        <f t="shared" si="57"/>
        <v>8.0050825921219833</v>
      </c>
      <c r="AG112" s="8">
        <f t="shared" si="58"/>
        <v>132</v>
      </c>
      <c r="AH112" s="5">
        <f t="shared" si="59"/>
        <v>8.4183673469387745</v>
      </c>
      <c r="AI112" s="1">
        <v>160</v>
      </c>
      <c r="AJ112" s="5">
        <f t="shared" si="60"/>
        <v>20.486555697823302</v>
      </c>
      <c r="AK112" s="1">
        <v>198</v>
      </c>
      <c r="AL112" s="5">
        <f t="shared" si="61"/>
        <v>25.158831003811944</v>
      </c>
      <c r="AM112" s="8">
        <f t="shared" si="62"/>
        <v>358</v>
      </c>
      <c r="AN112" s="5">
        <f t="shared" si="63"/>
        <v>22.831632653061224</v>
      </c>
      <c r="AO112" s="1">
        <v>45</v>
      </c>
      <c r="AP112" s="5">
        <f t="shared" si="64"/>
        <v>5.7618437900128043</v>
      </c>
      <c r="AQ112" s="1">
        <v>48</v>
      </c>
      <c r="AR112" s="5">
        <f t="shared" si="65"/>
        <v>6.099110546378653</v>
      </c>
      <c r="AS112" s="8">
        <f t="shared" si="66"/>
        <v>93</v>
      </c>
      <c r="AT112" s="5">
        <f t="shared" si="67"/>
        <v>5.9311224489795924</v>
      </c>
      <c r="AU112" s="1">
        <v>57</v>
      </c>
      <c r="AV112" s="5">
        <f t="shared" si="68"/>
        <v>7.2983354673495526</v>
      </c>
      <c r="AW112" s="1">
        <v>54</v>
      </c>
      <c r="AX112" s="5">
        <f t="shared" si="69"/>
        <v>6.8614993646759856</v>
      </c>
      <c r="AY112" s="8">
        <f t="shared" si="70"/>
        <v>111</v>
      </c>
      <c r="AZ112" s="5">
        <f t="shared" si="71"/>
        <v>7.079081632653061</v>
      </c>
      <c r="BA112" s="1">
        <v>38</v>
      </c>
      <c r="BB112" s="5">
        <f t="shared" si="72"/>
        <v>4.8655569782330348</v>
      </c>
      <c r="BC112" s="1">
        <v>24</v>
      </c>
      <c r="BD112" s="5">
        <f t="shared" si="73"/>
        <v>3.0495552731893265</v>
      </c>
      <c r="BE112" s="8">
        <f t="shared" si="74"/>
        <v>62</v>
      </c>
      <c r="BF112" s="5">
        <f t="shared" si="75"/>
        <v>3.9540816326530615</v>
      </c>
      <c r="BG112" s="1">
        <v>7</v>
      </c>
      <c r="BH112" s="5">
        <f t="shared" si="76"/>
        <v>0.89628681177976954</v>
      </c>
      <c r="BI112" s="1">
        <v>8</v>
      </c>
      <c r="BJ112" s="5">
        <f t="shared" si="77"/>
        <v>1.0165184243964422</v>
      </c>
      <c r="BK112" s="8">
        <f t="shared" si="78"/>
        <v>15</v>
      </c>
      <c r="BL112" s="5">
        <f t="shared" si="79"/>
        <v>0.95663265306122447</v>
      </c>
      <c r="BM112" s="1">
        <v>11</v>
      </c>
      <c r="BN112" s="5">
        <f t="shared" si="80"/>
        <v>1.4084507042253522</v>
      </c>
      <c r="BO112" s="1">
        <v>9</v>
      </c>
      <c r="BP112" s="5">
        <f t="shared" si="81"/>
        <v>1.1435832274459974</v>
      </c>
      <c r="BQ112" s="8">
        <f t="shared" si="82"/>
        <v>20</v>
      </c>
      <c r="BR112" s="5">
        <f t="shared" si="83"/>
        <v>1.2755102040816326</v>
      </c>
      <c r="BS112" s="1">
        <v>40</v>
      </c>
      <c r="BT112" s="5">
        <f t="shared" si="84"/>
        <v>5.1216389244558256</v>
      </c>
      <c r="BU112" s="1">
        <v>42</v>
      </c>
      <c r="BV112" s="5">
        <f t="shared" si="85"/>
        <v>5.3367217280813213</v>
      </c>
      <c r="BW112" s="8">
        <f t="shared" si="86"/>
        <v>82</v>
      </c>
      <c r="BX112" s="5">
        <f t="shared" si="87"/>
        <v>5.2295918367346941</v>
      </c>
      <c r="BY112" s="1">
        <v>0</v>
      </c>
      <c r="BZ112" s="1"/>
      <c r="CA112" s="1">
        <v>10</v>
      </c>
      <c r="CB112" s="5">
        <f t="shared" si="88"/>
        <v>1.2706480304955527</v>
      </c>
      <c r="CC112" s="8">
        <f t="shared" si="89"/>
        <v>10</v>
      </c>
      <c r="CD112" s="5">
        <f t="shared" si="90"/>
        <v>0.63775510204081631</v>
      </c>
      <c r="CE112" s="1">
        <v>0</v>
      </c>
      <c r="CF112" s="1"/>
      <c r="CG112" s="1">
        <v>3</v>
      </c>
      <c r="CH112" s="5">
        <f t="shared" si="91"/>
        <v>0.38119440914866581</v>
      </c>
      <c r="CI112" s="8">
        <f t="shared" si="92"/>
        <v>3</v>
      </c>
      <c r="CJ112" s="5">
        <f t="shared" si="93"/>
        <v>0.19132653061224489</v>
      </c>
    </row>
    <row r="113" spans="1:88" x14ac:dyDescent="0.25">
      <c r="A113" s="1" t="s">
        <v>13</v>
      </c>
      <c r="B113" s="1">
        <v>912</v>
      </c>
      <c r="C113" s="1" t="s">
        <v>122</v>
      </c>
      <c r="D113" s="1">
        <v>0</v>
      </c>
      <c r="E113" s="1">
        <v>0</v>
      </c>
      <c r="F113" s="1">
        <v>0</v>
      </c>
      <c r="G113" s="1">
        <v>694</v>
      </c>
      <c r="H113" s="1">
        <v>0</v>
      </c>
      <c r="I113" s="1">
        <v>0</v>
      </c>
      <c r="J113" s="1"/>
      <c r="K113" s="1">
        <v>680</v>
      </c>
      <c r="L113" s="1">
        <v>683</v>
      </c>
      <c r="M113" s="1">
        <v>14</v>
      </c>
      <c r="N113" s="1">
        <v>11</v>
      </c>
      <c r="O113" s="1">
        <v>694</v>
      </c>
      <c r="P113" s="1">
        <v>694</v>
      </c>
      <c r="Q113" s="1">
        <v>193</v>
      </c>
      <c r="R113" s="5">
        <f t="shared" si="48"/>
        <v>28.382352941176471</v>
      </c>
      <c r="S113" s="1">
        <v>202</v>
      </c>
      <c r="T113" s="5">
        <f t="shared" si="49"/>
        <v>29.575402635431917</v>
      </c>
      <c r="U113" s="8">
        <f t="shared" si="50"/>
        <v>395</v>
      </c>
      <c r="V113" s="5">
        <f t="shared" si="51"/>
        <v>28.980190755685985</v>
      </c>
      <c r="W113" s="1">
        <v>121</v>
      </c>
      <c r="X113" s="5">
        <f t="shared" si="52"/>
        <v>17.794117647058822</v>
      </c>
      <c r="Y113" s="1">
        <v>101</v>
      </c>
      <c r="Z113" s="5">
        <f t="shared" si="53"/>
        <v>14.787701317715959</v>
      </c>
      <c r="AA113" s="8">
        <f t="shared" si="54"/>
        <v>222</v>
      </c>
      <c r="AB113" s="5">
        <f t="shared" si="55"/>
        <v>16.287600880410857</v>
      </c>
      <c r="AC113" s="1">
        <v>40</v>
      </c>
      <c r="AD113" s="5">
        <f t="shared" si="56"/>
        <v>5.8823529411764701</v>
      </c>
      <c r="AE113" s="1">
        <v>47</v>
      </c>
      <c r="AF113" s="5">
        <f t="shared" si="57"/>
        <v>6.8814055636896052</v>
      </c>
      <c r="AG113" s="8">
        <f t="shared" si="58"/>
        <v>87</v>
      </c>
      <c r="AH113" s="5">
        <f t="shared" si="59"/>
        <v>6.3829787234042552</v>
      </c>
      <c r="AI113" s="1">
        <v>156</v>
      </c>
      <c r="AJ113" s="5">
        <f t="shared" si="60"/>
        <v>22.941176470588236</v>
      </c>
      <c r="AK113" s="1">
        <v>172</v>
      </c>
      <c r="AL113" s="5">
        <f t="shared" si="61"/>
        <v>25.183016105417277</v>
      </c>
      <c r="AM113" s="8">
        <f t="shared" si="62"/>
        <v>328</v>
      </c>
      <c r="AN113" s="5">
        <f t="shared" si="63"/>
        <v>24.064563462949376</v>
      </c>
      <c r="AO113" s="1">
        <v>44</v>
      </c>
      <c r="AP113" s="5">
        <f t="shared" si="64"/>
        <v>6.4705882352941186</v>
      </c>
      <c r="AQ113" s="1">
        <v>31</v>
      </c>
      <c r="AR113" s="5">
        <f t="shared" si="65"/>
        <v>4.5387994143484631</v>
      </c>
      <c r="AS113" s="8">
        <f t="shared" si="66"/>
        <v>75</v>
      </c>
      <c r="AT113" s="5">
        <f t="shared" si="67"/>
        <v>5.5025678650036687</v>
      </c>
      <c r="AU113" s="1">
        <v>40</v>
      </c>
      <c r="AV113" s="5">
        <f t="shared" si="68"/>
        <v>5.8823529411764701</v>
      </c>
      <c r="AW113" s="1">
        <v>34</v>
      </c>
      <c r="AX113" s="5">
        <f t="shared" si="69"/>
        <v>4.9780380673499272</v>
      </c>
      <c r="AY113" s="8">
        <f t="shared" si="70"/>
        <v>74</v>
      </c>
      <c r="AZ113" s="5">
        <f t="shared" si="71"/>
        <v>5.4292002934702861</v>
      </c>
      <c r="BA113" s="1">
        <v>33</v>
      </c>
      <c r="BB113" s="5">
        <f t="shared" si="72"/>
        <v>4.8529411764705888</v>
      </c>
      <c r="BC113" s="1">
        <v>30</v>
      </c>
      <c r="BD113" s="5">
        <f t="shared" si="73"/>
        <v>4.3923865300146412</v>
      </c>
      <c r="BE113" s="8">
        <f t="shared" si="74"/>
        <v>63</v>
      </c>
      <c r="BF113" s="5">
        <f t="shared" si="75"/>
        <v>4.6221570066030813</v>
      </c>
      <c r="BG113" s="1">
        <v>8</v>
      </c>
      <c r="BH113" s="5">
        <f t="shared" si="76"/>
        <v>1.1764705882352942</v>
      </c>
      <c r="BI113" s="1">
        <v>15</v>
      </c>
      <c r="BJ113" s="5">
        <f t="shared" si="77"/>
        <v>2.1961932650073206</v>
      </c>
      <c r="BK113" s="8">
        <f t="shared" si="78"/>
        <v>23</v>
      </c>
      <c r="BL113" s="5">
        <f t="shared" si="79"/>
        <v>1.6874541452677916</v>
      </c>
      <c r="BM113" s="1">
        <v>4</v>
      </c>
      <c r="BN113" s="5">
        <f t="shared" si="80"/>
        <v>0.58823529411764708</v>
      </c>
      <c r="BO113" s="1">
        <v>5</v>
      </c>
      <c r="BP113" s="5">
        <f t="shared" si="81"/>
        <v>0.7320644216691069</v>
      </c>
      <c r="BQ113" s="8">
        <f t="shared" si="82"/>
        <v>9</v>
      </c>
      <c r="BR113" s="5">
        <f t="shared" si="83"/>
        <v>0.66030814380044023</v>
      </c>
      <c r="BS113" s="1">
        <v>41</v>
      </c>
      <c r="BT113" s="5">
        <f t="shared" si="84"/>
        <v>6.0294117647058822</v>
      </c>
      <c r="BU113" s="1">
        <v>43</v>
      </c>
      <c r="BV113" s="5">
        <f t="shared" si="85"/>
        <v>6.2957540263543192</v>
      </c>
      <c r="BW113" s="8">
        <f t="shared" si="86"/>
        <v>84</v>
      </c>
      <c r="BX113" s="5">
        <f t="shared" si="87"/>
        <v>6.1628760088041084</v>
      </c>
      <c r="BY113" s="1">
        <v>0</v>
      </c>
      <c r="BZ113" s="1"/>
      <c r="CA113" s="1">
        <v>2</v>
      </c>
      <c r="CB113" s="5">
        <f t="shared" si="88"/>
        <v>0.29282576866764276</v>
      </c>
      <c r="CC113" s="8">
        <f t="shared" si="89"/>
        <v>2</v>
      </c>
      <c r="CD113" s="5">
        <f t="shared" si="90"/>
        <v>0.1467351430667645</v>
      </c>
      <c r="CE113" s="1">
        <v>0</v>
      </c>
      <c r="CF113" s="1"/>
      <c r="CG113" s="1">
        <v>1</v>
      </c>
      <c r="CH113" s="5">
        <f t="shared" si="91"/>
        <v>0.14641288433382138</v>
      </c>
      <c r="CI113" s="8">
        <f t="shared" si="92"/>
        <v>1</v>
      </c>
      <c r="CJ113" s="5">
        <f t="shared" si="93"/>
        <v>7.3367571533382248E-2</v>
      </c>
    </row>
    <row r="114" spans="1:88" x14ac:dyDescent="0.25">
      <c r="A114" s="1" t="s">
        <v>13</v>
      </c>
      <c r="B114" s="1">
        <v>913</v>
      </c>
      <c r="C114" s="1" t="s">
        <v>123</v>
      </c>
      <c r="D114" s="1">
        <v>0</v>
      </c>
      <c r="E114" s="1">
        <v>0</v>
      </c>
      <c r="F114" s="1">
        <v>0</v>
      </c>
      <c r="G114" s="1">
        <v>797</v>
      </c>
      <c r="H114" s="1">
        <v>0</v>
      </c>
      <c r="I114" s="1">
        <v>0</v>
      </c>
      <c r="J114" s="1"/>
      <c r="K114" s="1">
        <v>779</v>
      </c>
      <c r="L114" s="1">
        <v>783</v>
      </c>
      <c r="M114" s="1">
        <v>18</v>
      </c>
      <c r="N114" s="1">
        <v>14</v>
      </c>
      <c r="O114" s="1">
        <v>797</v>
      </c>
      <c r="P114" s="1">
        <v>797</v>
      </c>
      <c r="Q114" s="1">
        <v>231</v>
      </c>
      <c r="R114" s="5">
        <f t="shared" si="48"/>
        <v>29.653401797175867</v>
      </c>
      <c r="S114" s="1">
        <v>220</v>
      </c>
      <c r="T114" s="5">
        <f t="shared" si="49"/>
        <v>28.097062579821202</v>
      </c>
      <c r="U114" s="8">
        <f t="shared" si="50"/>
        <v>451</v>
      </c>
      <c r="V114" s="5">
        <f t="shared" si="51"/>
        <v>28.87323943661972</v>
      </c>
      <c r="W114" s="1">
        <v>151</v>
      </c>
      <c r="X114" s="5">
        <f t="shared" si="52"/>
        <v>19.383825417201543</v>
      </c>
      <c r="Y114" s="1">
        <v>117</v>
      </c>
      <c r="Z114" s="5">
        <f t="shared" si="53"/>
        <v>14.942528735632186</v>
      </c>
      <c r="AA114" s="8">
        <f t="shared" si="54"/>
        <v>268</v>
      </c>
      <c r="AB114" s="5">
        <f t="shared" si="55"/>
        <v>17.157490396927017</v>
      </c>
      <c r="AC114" s="1">
        <v>56</v>
      </c>
      <c r="AD114" s="5">
        <f t="shared" si="56"/>
        <v>7.1887034659820284</v>
      </c>
      <c r="AE114" s="1">
        <v>69</v>
      </c>
      <c r="AF114" s="5">
        <f t="shared" si="57"/>
        <v>8.8122605363984672</v>
      </c>
      <c r="AG114" s="8">
        <f t="shared" si="58"/>
        <v>125</v>
      </c>
      <c r="AH114" s="5">
        <f t="shared" si="59"/>
        <v>8.0025608194622269</v>
      </c>
      <c r="AI114" s="1">
        <v>151</v>
      </c>
      <c r="AJ114" s="5">
        <f t="shared" si="60"/>
        <v>19.383825417201543</v>
      </c>
      <c r="AK114" s="1">
        <v>175</v>
      </c>
      <c r="AL114" s="5">
        <f t="shared" si="61"/>
        <v>22.349936143039592</v>
      </c>
      <c r="AM114" s="8">
        <f t="shared" si="62"/>
        <v>326</v>
      </c>
      <c r="AN114" s="5">
        <f t="shared" si="63"/>
        <v>20.870678617157491</v>
      </c>
      <c r="AO114" s="1">
        <v>38</v>
      </c>
      <c r="AP114" s="5">
        <f t="shared" si="64"/>
        <v>4.8780487804878048</v>
      </c>
      <c r="AQ114" s="1">
        <v>35</v>
      </c>
      <c r="AR114" s="5">
        <f t="shared" si="65"/>
        <v>4.4699872286079181</v>
      </c>
      <c r="AS114" s="8">
        <f t="shared" si="66"/>
        <v>73</v>
      </c>
      <c r="AT114" s="5">
        <f t="shared" si="67"/>
        <v>4.6734955185659413</v>
      </c>
      <c r="AU114" s="1">
        <v>34</v>
      </c>
      <c r="AV114" s="5">
        <f t="shared" si="68"/>
        <v>4.3645699614890887</v>
      </c>
      <c r="AW114" s="1">
        <v>37</v>
      </c>
      <c r="AX114" s="5">
        <f t="shared" si="69"/>
        <v>4.7254150702426561</v>
      </c>
      <c r="AY114" s="8">
        <f t="shared" si="70"/>
        <v>71</v>
      </c>
      <c r="AZ114" s="5">
        <f t="shared" si="71"/>
        <v>4.5454545454545459</v>
      </c>
      <c r="BA114" s="1">
        <v>42</v>
      </c>
      <c r="BB114" s="5">
        <f t="shared" si="72"/>
        <v>5.3915275994865208</v>
      </c>
      <c r="BC114" s="1">
        <v>36</v>
      </c>
      <c r="BD114" s="5">
        <f t="shared" si="73"/>
        <v>4.5977011494252871</v>
      </c>
      <c r="BE114" s="8">
        <f t="shared" si="74"/>
        <v>78</v>
      </c>
      <c r="BF114" s="5">
        <f t="shared" si="75"/>
        <v>4.9935979513444302</v>
      </c>
      <c r="BG114" s="1">
        <v>11</v>
      </c>
      <c r="BH114" s="5">
        <f t="shared" si="76"/>
        <v>1.4120667522464698</v>
      </c>
      <c r="BI114" s="1">
        <v>14</v>
      </c>
      <c r="BJ114" s="5">
        <f t="shared" si="77"/>
        <v>1.7879948914431671</v>
      </c>
      <c r="BK114" s="8">
        <f t="shared" si="78"/>
        <v>25</v>
      </c>
      <c r="BL114" s="5">
        <f t="shared" si="79"/>
        <v>1.6005121638924455</v>
      </c>
      <c r="BM114" s="1">
        <v>7</v>
      </c>
      <c r="BN114" s="5">
        <f t="shared" si="80"/>
        <v>0.89858793324775355</v>
      </c>
      <c r="BO114" s="1">
        <v>9</v>
      </c>
      <c r="BP114" s="5">
        <f t="shared" si="81"/>
        <v>1.1494252873563218</v>
      </c>
      <c r="BQ114" s="8">
        <f t="shared" si="82"/>
        <v>16</v>
      </c>
      <c r="BR114" s="5">
        <f t="shared" si="83"/>
        <v>1.0243277848911652</v>
      </c>
      <c r="BS114" s="1">
        <v>58</v>
      </c>
      <c r="BT114" s="5">
        <f t="shared" si="84"/>
        <v>7.4454428754813868</v>
      </c>
      <c r="BU114" s="1">
        <v>62</v>
      </c>
      <c r="BV114" s="5">
        <f t="shared" si="85"/>
        <v>7.9182630906768843</v>
      </c>
      <c r="BW114" s="8">
        <f t="shared" si="86"/>
        <v>120</v>
      </c>
      <c r="BX114" s="5">
        <f t="shared" si="87"/>
        <v>7.6824583866837379</v>
      </c>
      <c r="BY114" s="1">
        <v>0</v>
      </c>
      <c r="BZ114" s="1"/>
      <c r="CA114" s="1">
        <v>6</v>
      </c>
      <c r="CB114" s="5">
        <f t="shared" si="88"/>
        <v>0.76628352490421447</v>
      </c>
      <c r="CC114" s="8">
        <f t="shared" si="89"/>
        <v>6</v>
      </c>
      <c r="CD114" s="5">
        <f t="shared" si="90"/>
        <v>0.38412291933418691</v>
      </c>
      <c r="CE114" s="1">
        <v>0</v>
      </c>
      <c r="CF114" s="1"/>
      <c r="CG114" s="1">
        <v>3</v>
      </c>
      <c r="CH114" s="5">
        <f t="shared" si="91"/>
        <v>0.38314176245210724</v>
      </c>
      <c r="CI114" s="8">
        <f t="shared" si="92"/>
        <v>3</v>
      </c>
      <c r="CJ114" s="5">
        <f t="shared" si="93"/>
        <v>0.19206145966709345</v>
      </c>
    </row>
    <row r="115" spans="1:88" x14ac:dyDescent="0.25">
      <c r="A115" s="1" t="s">
        <v>13</v>
      </c>
      <c r="B115" s="1">
        <v>914</v>
      </c>
      <c r="C115" s="1" t="s">
        <v>124</v>
      </c>
      <c r="D115" s="1">
        <v>0</v>
      </c>
      <c r="E115" s="1">
        <v>0</v>
      </c>
      <c r="F115" s="1">
        <v>0</v>
      </c>
      <c r="G115" s="1">
        <v>785</v>
      </c>
      <c r="H115" s="1">
        <v>0</v>
      </c>
      <c r="I115" s="1">
        <v>0</v>
      </c>
      <c r="J115" s="1"/>
      <c r="K115" s="1">
        <v>775</v>
      </c>
      <c r="L115" s="1">
        <v>779</v>
      </c>
      <c r="M115" s="1">
        <v>10</v>
      </c>
      <c r="N115" s="1">
        <v>6</v>
      </c>
      <c r="O115" s="1">
        <v>785</v>
      </c>
      <c r="P115" s="1">
        <v>785</v>
      </c>
      <c r="Q115" s="1">
        <v>196</v>
      </c>
      <c r="R115" s="5">
        <f t="shared" si="48"/>
        <v>25.290322580645164</v>
      </c>
      <c r="S115" s="1">
        <v>194</v>
      </c>
      <c r="T115" s="5">
        <f t="shared" si="49"/>
        <v>24.903722721437742</v>
      </c>
      <c r="U115" s="8">
        <f t="shared" si="50"/>
        <v>390</v>
      </c>
      <c r="V115" s="5">
        <f t="shared" si="51"/>
        <v>25.096525096525095</v>
      </c>
      <c r="W115" s="1">
        <v>147</v>
      </c>
      <c r="X115" s="5">
        <f t="shared" si="52"/>
        <v>18.967741935483868</v>
      </c>
      <c r="Y115" s="1">
        <v>115</v>
      </c>
      <c r="Z115" s="5">
        <f t="shared" si="53"/>
        <v>14.762516046213095</v>
      </c>
      <c r="AA115" s="8">
        <f t="shared" si="54"/>
        <v>262</v>
      </c>
      <c r="AB115" s="5">
        <f t="shared" si="55"/>
        <v>16.859716859716858</v>
      </c>
      <c r="AC115" s="1">
        <v>52</v>
      </c>
      <c r="AD115" s="5">
        <f t="shared" si="56"/>
        <v>6.7096774193548381</v>
      </c>
      <c r="AE115" s="1">
        <v>51</v>
      </c>
      <c r="AF115" s="5">
        <f t="shared" si="57"/>
        <v>6.5468549422336331</v>
      </c>
      <c r="AG115" s="8">
        <f t="shared" si="58"/>
        <v>103</v>
      </c>
      <c r="AH115" s="5">
        <f t="shared" si="59"/>
        <v>6.628056628056628</v>
      </c>
      <c r="AI115" s="1">
        <v>173</v>
      </c>
      <c r="AJ115" s="5">
        <f t="shared" si="60"/>
        <v>22.322580645161292</v>
      </c>
      <c r="AK115" s="1">
        <v>213</v>
      </c>
      <c r="AL115" s="5">
        <f t="shared" si="61"/>
        <v>27.342747111681643</v>
      </c>
      <c r="AM115" s="8">
        <f t="shared" si="62"/>
        <v>386</v>
      </c>
      <c r="AN115" s="5">
        <f t="shared" si="63"/>
        <v>24.839124839124839</v>
      </c>
      <c r="AO115" s="1">
        <v>44</v>
      </c>
      <c r="AP115" s="5">
        <f t="shared" si="64"/>
        <v>5.67741935483871</v>
      </c>
      <c r="AQ115" s="1">
        <v>48</v>
      </c>
      <c r="AR115" s="5">
        <f t="shared" si="65"/>
        <v>6.1617458279845962</v>
      </c>
      <c r="AS115" s="8">
        <f t="shared" si="66"/>
        <v>92</v>
      </c>
      <c r="AT115" s="5">
        <f t="shared" si="67"/>
        <v>5.9202059202059205</v>
      </c>
      <c r="AU115" s="1">
        <v>39</v>
      </c>
      <c r="AV115" s="5">
        <f t="shared" si="68"/>
        <v>5.032258064516129</v>
      </c>
      <c r="AW115" s="1">
        <v>34</v>
      </c>
      <c r="AX115" s="5">
        <f t="shared" si="69"/>
        <v>4.3645699614890887</v>
      </c>
      <c r="AY115" s="8">
        <f t="shared" si="70"/>
        <v>73</v>
      </c>
      <c r="AZ115" s="5">
        <f t="shared" si="71"/>
        <v>4.6975546975546978</v>
      </c>
      <c r="BA115" s="1">
        <v>35</v>
      </c>
      <c r="BB115" s="5">
        <f t="shared" si="72"/>
        <v>4.5161290322580641</v>
      </c>
      <c r="BC115" s="1">
        <v>28</v>
      </c>
      <c r="BD115" s="5">
        <f t="shared" si="73"/>
        <v>3.5943517329910142</v>
      </c>
      <c r="BE115" s="8">
        <f t="shared" si="74"/>
        <v>63</v>
      </c>
      <c r="BF115" s="5">
        <f t="shared" si="75"/>
        <v>4.0540540540540544</v>
      </c>
      <c r="BG115" s="1">
        <v>10</v>
      </c>
      <c r="BH115" s="5">
        <f t="shared" si="76"/>
        <v>1.2903225806451613</v>
      </c>
      <c r="BI115" s="1">
        <v>10</v>
      </c>
      <c r="BJ115" s="5">
        <f t="shared" si="77"/>
        <v>1.2836970474967908</v>
      </c>
      <c r="BK115" s="8">
        <f t="shared" si="78"/>
        <v>20</v>
      </c>
      <c r="BL115" s="5">
        <f t="shared" si="79"/>
        <v>1.287001287001287</v>
      </c>
      <c r="BM115" s="1">
        <v>14</v>
      </c>
      <c r="BN115" s="5">
        <f t="shared" si="80"/>
        <v>1.806451612903226</v>
      </c>
      <c r="BO115" s="1">
        <v>14</v>
      </c>
      <c r="BP115" s="5">
        <f t="shared" si="81"/>
        <v>1.7971758664955071</v>
      </c>
      <c r="BQ115" s="8">
        <f t="shared" si="82"/>
        <v>28</v>
      </c>
      <c r="BR115" s="5">
        <f t="shared" si="83"/>
        <v>1.8018018018018018</v>
      </c>
      <c r="BS115" s="1">
        <v>65</v>
      </c>
      <c r="BT115" s="5">
        <f t="shared" si="84"/>
        <v>8.3870967741935498</v>
      </c>
      <c r="BU115" s="1">
        <v>64</v>
      </c>
      <c r="BV115" s="5">
        <f t="shared" si="85"/>
        <v>8.2156611039794605</v>
      </c>
      <c r="BW115" s="8">
        <f t="shared" si="86"/>
        <v>129</v>
      </c>
      <c r="BX115" s="5">
        <f t="shared" si="87"/>
        <v>8.301158301158301</v>
      </c>
      <c r="BY115" s="1">
        <v>0</v>
      </c>
      <c r="BZ115" s="1"/>
      <c r="CA115" s="1">
        <v>2</v>
      </c>
      <c r="CB115" s="5">
        <f t="shared" si="88"/>
        <v>0.25673940949935814</v>
      </c>
      <c r="CC115" s="8">
        <f t="shared" si="89"/>
        <v>2</v>
      </c>
      <c r="CD115" s="5">
        <f t="shared" si="90"/>
        <v>0.1287001287001287</v>
      </c>
      <c r="CE115" s="1">
        <v>0</v>
      </c>
      <c r="CF115" s="1"/>
      <c r="CG115" s="1">
        <v>6</v>
      </c>
      <c r="CH115" s="5">
        <f t="shared" si="91"/>
        <v>0.77021822849807453</v>
      </c>
      <c r="CI115" s="8">
        <f t="shared" si="92"/>
        <v>6</v>
      </c>
      <c r="CJ115" s="5">
        <f t="shared" si="93"/>
        <v>0.38610038610038611</v>
      </c>
    </row>
    <row r="116" spans="1:88" x14ac:dyDescent="0.25">
      <c r="A116" s="1" t="s">
        <v>13</v>
      </c>
      <c r="B116" s="1">
        <v>915</v>
      </c>
      <c r="C116" s="1" t="s">
        <v>125</v>
      </c>
      <c r="D116" s="1">
        <v>0</v>
      </c>
      <c r="E116" s="1">
        <v>0</v>
      </c>
      <c r="F116" s="1">
        <v>0</v>
      </c>
      <c r="G116" s="1">
        <v>796</v>
      </c>
      <c r="H116" s="1">
        <v>0</v>
      </c>
      <c r="I116" s="1">
        <v>0</v>
      </c>
      <c r="J116" s="1"/>
      <c r="K116" s="1">
        <v>790</v>
      </c>
      <c r="L116" s="1">
        <v>794</v>
      </c>
      <c r="M116" s="1">
        <v>6</v>
      </c>
      <c r="N116" s="1">
        <v>2</v>
      </c>
      <c r="O116" s="1">
        <v>796</v>
      </c>
      <c r="P116" s="1">
        <v>796</v>
      </c>
      <c r="Q116" s="1">
        <v>226</v>
      </c>
      <c r="R116" s="5">
        <f t="shared" si="48"/>
        <v>28.607594936708864</v>
      </c>
      <c r="S116" s="1">
        <v>236</v>
      </c>
      <c r="T116" s="5">
        <f t="shared" si="49"/>
        <v>29.722921914357681</v>
      </c>
      <c r="U116" s="8">
        <f t="shared" si="50"/>
        <v>462</v>
      </c>
      <c r="V116" s="5">
        <f t="shared" si="51"/>
        <v>29.166666666666668</v>
      </c>
      <c r="W116" s="1">
        <v>129</v>
      </c>
      <c r="X116" s="5">
        <f t="shared" si="52"/>
        <v>16.329113924050635</v>
      </c>
      <c r="Y116" s="1">
        <v>97</v>
      </c>
      <c r="Z116" s="5">
        <f t="shared" si="53"/>
        <v>12.216624685138539</v>
      </c>
      <c r="AA116" s="8">
        <f t="shared" si="54"/>
        <v>226</v>
      </c>
      <c r="AB116" s="5">
        <f t="shared" si="55"/>
        <v>14.267676767676768</v>
      </c>
      <c r="AC116" s="1">
        <v>63</v>
      </c>
      <c r="AD116" s="5">
        <f t="shared" si="56"/>
        <v>7.9746835443037973</v>
      </c>
      <c r="AE116" s="1">
        <v>71</v>
      </c>
      <c r="AF116" s="5">
        <f t="shared" si="57"/>
        <v>8.9420654911838788</v>
      </c>
      <c r="AG116" s="8">
        <f t="shared" si="58"/>
        <v>134</v>
      </c>
      <c r="AH116" s="5">
        <f t="shared" si="59"/>
        <v>8.4595959595959602</v>
      </c>
      <c r="AI116" s="1">
        <v>181</v>
      </c>
      <c r="AJ116" s="5">
        <f t="shared" si="60"/>
        <v>22.911392405063292</v>
      </c>
      <c r="AK116" s="1">
        <v>196</v>
      </c>
      <c r="AL116" s="5">
        <f t="shared" si="61"/>
        <v>24.685138539042821</v>
      </c>
      <c r="AM116" s="8">
        <f t="shared" si="62"/>
        <v>377</v>
      </c>
      <c r="AN116" s="5">
        <f t="shared" si="63"/>
        <v>23.800505050505048</v>
      </c>
      <c r="AO116" s="1">
        <v>52</v>
      </c>
      <c r="AP116" s="5">
        <f t="shared" si="64"/>
        <v>6.5822784810126587</v>
      </c>
      <c r="AQ116" s="1">
        <v>53</v>
      </c>
      <c r="AR116" s="5">
        <f t="shared" si="65"/>
        <v>6.6750629722921913</v>
      </c>
      <c r="AS116" s="8">
        <f t="shared" si="66"/>
        <v>105</v>
      </c>
      <c r="AT116" s="5">
        <f t="shared" si="67"/>
        <v>6.6287878787878789</v>
      </c>
      <c r="AU116" s="1">
        <v>32</v>
      </c>
      <c r="AV116" s="5">
        <f t="shared" si="68"/>
        <v>4.0506329113924053</v>
      </c>
      <c r="AW116" s="1">
        <v>37</v>
      </c>
      <c r="AX116" s="5">
        <f t="shared" si="69"/>
        <v>4.6599496221662466</v>
      </c>
      <c r="AY116" s="8">
        <f t="shared" si="70"/>
        <v>69</v>
      </c>
      <c r="AZ116" s="5">
        <f t="shared" si="71"/>
        <v>4.3560606060606064</v>
      </c>
      <c r="BA116" s="1">
        <v>38</v>
      </c>
      <c r="BB116" s="5">
        <f t="shared" si="72"/>
        <v>4.8101265822784809</v>
      </c>
      <c r="BC116" s="1">
        <v>30</v>
      </c>
      <c r="BD116" s="5">
        <f t="shared" si="73"/>
        <v>3.7783375314861463</v>
      </c>
      <c r="BE116" s="8">
        <f t="shared" si="74"/>
        <v>68</v>
      </c>
      <c r="BF116" s="5">
        <f t="shared" si="75"/>
        <v>4.2929292929292924</v>
      </c>
      <c r="BG116" s="1">
        <v>10</v>
      </c>
      <c r="BH116" s="5">
        <f t="shared" si="76"/>
        <v>1.2658227848101267</v>
      </c>
      <c r="BI116" s="1">
        <v>13</v>
      </c>
      <c r="BJ116" s="5">
        <f t="shared" si="77"/>
        <v>1.6372795969773299</v>
      </c>
      <c r="BK116" s="8">
        <f t="shared" si="78"/>
        <v>23</v>
      </c>
      <c r="BL116" s="5">
        <f t="shared" si="79"/>
        <v>1.452020202020202</v>
      </c>
      <c r="BM116" s="1">
        <v>17</v>
      </c>
      <c r="BN116" s="5">
        <f t="shared" si="80"/>
        <v>2.1518987341772151</v>
      </c>
      <c r="BO116" s="1">
        <v>15</v>
      </c>
      <c r="BP116" s="5">
        <f t="shared" si="81"/>
        <v>1.8891687657430731</v>
      </c>
      <c r="BQ116" s="8">
        <f t="shared" si="82"/>
        <v>32</v>
      </c>
      <c r="BR116" s="5">
        <f t="shared" si="83"/>
        <v>2.0202020202020203</v>
      </c>
      <c r="BS116" s="1">
        <v>42</v>
      </c>
      <c r="BT116" s="5">
        <f t="shared" si="84"/>
        <v>5.3164556962025316</v>
      </c>
      <c r="BU116" s="1">
        <v>40</v>
      </c>
      <c r="BV116" s="5">
        <f t="shared" si="85"/>
        <v>5.037783375314862</v>
      </c>
      <c r="BW116" s="8">
        <f t="shared" si="86"/>
        <v>82</v>
      </c>
      <c r="BX116" s="5">
        <f t="shared" si="87"/>
        <v>5.1767676767676765</v>
      </c>
      <c r="BY116" s="1">
        <v>0</v>
      </c>
      <c r="BZ116" s="1"/>
      <c r="CA116" s="1">
        <v>4</v>
      </c>
      <c r="CB116" s="5">
        <f t="shared" si="88"/>
        <v>0.50377833753148615</v>
      </c>
      <c r="CC116" s="8">
        <f t="shared" si="89"/>
        <v>4</v>
      </c>
      <c r="CD116" s="5">
        <f t="shared" si="90"/>
        <v>0.25252525252525254</v>
      </c>
      <c r="CE116" s="1">
        <v>0</v>
      </c>
      <c r="CF116" s="1"/>
      <c r="CG116" s="1">
        <v>2</v>
      </c>
      <c r="CH116" s="5">
        <f t="shared" si="91"/>
        <v>0.25188916876574308</v>
      </c>
      <c r="CI116" s="8">
        <f t="shared" si="92"/>
        <v>2</v>
      </c>
      <c r="CJ116" s="5">
        <f t="shared" si="93"/>
        <v>0.12626262626262627</v>
      </c>
    </row>
    <row r="117" spans="1:88" x14ac:dyDescent="0.25">
      <c r="A117" s="1" t="s">
        <v>13</v>
      </c>
      <c r="B117" s="1">
        <v>916</v>
      </c>
      <c r="C117" s="1" t="s">
        <v>126</v>
      </c>
      <c r="D117" s="1">
        <v>0</v>
      </c>
      <c r="E117" s="1">
        <v>0</v>
      </c>
      <c r="F117" s="1">
        <v>0</v>
      </c>
      <c r="G117" s="1">
        <v>793</v>
      </c>
      <c r="H117" s="1">
        <v>0</v>
      </c>
      <c r="I117" s="1">
        <v>0</v>
      </c>
      <c r="J117" s="1"/>
      <c r="K117" s="1">
        <v>782</v>
      </c>
      <c r="L117" s="1">
        <v>784</v>
      </c>
      <c r="M117" s="1">
        <v>11</v>
      </c>
      <c r="N117" s="1">
        <v>9</v>
      </c>
      <c r="O117" s="1">
        <v>793</v>
      </c>
      <c r="P117" s="1">
        <v>793</v>
      </c>
      <c r="Q117" s="1">
        <v>215</v>
      </c>
      <c r="R117" s="5">
        <f t="shared" si="48"/>
        <v>27.493606138107417</v>
      </c>
      <c r="S117" s="1">
        <v>206</v>
      </c>
      <c r="T117" s="5">
        <f t="shared" si="49"/>
        <v>26.27551020408163</v>
      </c>
      <c r="U117" s="8">
        <f t="shared" si="50"/>
        <v>421</v>
      </c>
      <c r="V117" s="5">
        <f t="shared" si="51"/>
        <v>26.883780332056194</v>
      </c>
      <c r="W117" s="1">
        <v>137</v>
      </c>
      <c r="X117" s="5">
        <f t="shared" si="52"/>
        <v>17.51918158567775</v>
      </c>
      <c r="Y117" s="1">
        <v>111</v>
      </c>
      <c r="Z117" s="5">
        <f t="shared" si="53"/>
        <v>14.158163265306122</v>
      </c>
      <c r="AA117" s="8">
        <f t="shared" si="54"/>
        <v>248</v>
      </c>
      <c r="AB117" s="5">
        <f t="shared" si="55"/>
        <v>15.836526181353769</v>
      </c>
      <c r="AC117" s="1">
        <v>56</v>
      </c>
      <c r="AD117" s="5">
        <f t="shared" si="56"/>
        <v>7.1611253196930944</v>
      </c>
      <c r="AE117" s="1">
        <v>62</v>
      </c>
      <c r="AF117" s="5">
        <f t="shared" si="57"/>
        <v>7.9081632653061229</v>
      </c>
      <c r="AG117" s="8">
        <f t="shared" si="58"/>
        <v>118</v>
      </c>
      <c r="AH117" s="5">
        <f t="shared" si="59"/>
        <v>7.5351213282247764</v>
      </c>
      <c r="AI117" s="1">
        <v>171</v>
      </c>
      <c r="AJ117" s="5">
        <f t="shared" si="60"/>
        <v>21.867007672634269</v>
      </c>
      <c r="AK117" s="1">
        <v>191</v>
      </c>
      <c r="AL117" s="5">
        <f t="shared" si="61"/>
        <v>24.362244897959183</v>
      </c>
      <c r="AM117" s="8">
        <f t="shared" si="62"/>
        <v>362</v>
      </c>
      <c r="AN117" s="5">
        <f t="shared" si="63"/>
        <v>23.116219667943806</v>
      </c>
      <c r="AO117" s="1">
        <v>50</v>
      </c>
      <c r="AP117" s="5">
        <f t="shared" si="64"/>
        <v>6.3938618925831205</v>
      </c>
      <c r="AQ117" s="1">
        <v>48</v>
      </c>
      <c r="AR117" s="5">
        <f t="shared" si="65"/>
        <v>6.1224489795918364</v>
      </c>
      <c r="AS117" s="8">
        <f t="shared" si="66"/>
        <v>98</v>
      </c>
      <c r="AT117" s="5">
        <f t="shared" si="67"/>
        <v>6.2579821200510848</v>
      </c>
      <c r="AU117" s="1">
        <v>43</v>
      </c>
      <c r="AV117" s="5">
        <f t="shared" si="68"/>
        <v>5.4987212276214841</v>
      </c>
      <c r="AW117" s="1">
        <v>49</v>
      </c>
      <c r="AX117" s="5">
        <f t="shared" si="69"/>
        <v>6.25</v>
      </c>
      <c r="AY117" s="8">
        <f t="shared" si="70"/>
        <v>92</v>
      </c>
      <c r="AZ117" s="5">
        <f t="shared" si="71"/>
        <v>5.8748403575989778</v>
      </c>
      <c r="BA117" s="1">
        <v>52</v>
      </c>
      <c r="BB117" s="5">
        <f t="shared" si="72"/>
        <v>6.6496163682864458</v>
      </c>
      <c r="BC117" s="1">
        <v>38</v>
      </c>
      <c r="BD117" s="5">
        <f t="shared" si="73"/>
        <v>4.8469387755102042</v>
      </c>
      <c r="BE117" s="8">
        <f t="shared" si="74"/>
        <v>90</v>
      </c>
      <c r="BF117" s="5">
        <f t="shared" si="75"/>
        <v>5.7471264367816088</v>
      </c>
      <c r="BG117" s="1">
        <v>18</v>
      </c>
      <c r="BH117" s="5">
        <f t="shared" si="76"/>
        <v>2.3017902813299234</v>
      </c>
      <c r="BI117" s="1">
        <v>22</v>
      </c>
      <c r="BJ117" s="5">
        <f t="shared" si="77"/>
        <v>2.806122448979592</v>
      </c>
      <c r="BK117" s="8">
        <f t="shared" si="78"/>
        <v>40</v>
      </c>
      <c r="BL117" s="5">
        <f t="shared" si="79"/>
        <v>2.554278416347382</v>
      </c>
      <c r="BM117" s="1">
        <v>3</v>
      </c>
      <c r="BN117" s="5">
        <f t="shared" si="80"/>
        <v>0.38363171355498721</v>
      </c>
      <c r="BO117" s="1">
        <v>9</v>
      </c>
      <c r="BP117" s="5">
        <f t="shared" si="81"/>
        <v>1.1479591836734695</v>
      </c>
      <c r="BQ117" s="8">
        <f t="shared" si="82"/>
        <v>12</v>
      </c>
      <c r="BR117" s="5">
        <f t="shared" si="83"/>
        <v>0.76628352490421447</v>
      </c>
      <c r="BS117" s="1">
        <v>37</v>
      </c>
      <c r="BT117" s="5">
        <f t="shared" si="84"/>
        <v>4.7314578005115093</v>
      </c>
      <c r="BU117" s="1">
        <v>42</v>
      </c>
      <c r="BV117" s="5">
        <f t="shared" si="85"/>
        <v>5.3571428571428568</v>
      </c>
      <c r="BW117" s="8">
        <f t="shared" si="86"/>
        <v>79</v>
      </c>
      <c r="BX117" s="5">
        <f t="shared" si="87"/>
        <v>5.0446998722860794</v>
      </c>
      <c r="BY117" s="1">
        <v>0</v>
      </c>
      <c r="BZ117" s="1"/>
      <c r="CA117" s="1">
        <v>5</v>
      </c>
      <c r="CB117" s="5">
        <f t="shared" si="88"/>
        <v>0.63775510204081631</v>
      </c>
      <c r="CC117" s="8">
        <f t="shared" si="89"/>
        <v>5</v>
      </c>
      <c r="CD117" s="5">
        <f t="shared" si="90"/>
        <v>0.31928480204342274</v>
      </c>
      <c r="CE117" s="1">
        <v>0</v>
      </c>
      <c r="CF117" s="1"/>
      <c r="CG117" s="1">
        <v>1</v>
      </c>
      <c r="CH117" s="5">
        <f t="shared" si="91"/>
        <v>0.12755102040816327</v>
      </c>
      <c r="CI117" s="8">
        <f t="shared" si="92"/>
        <v>1</v>
      </c>
      <c r="CJ117" s="5">
        <f t="shared" si="93"/>
        <v>6.3856960408684549E-2</v>
      </c>
    </row>
    <row r="118" spans="1:88" x14ac:dyDescent="0.25">
      <c r="A118" s="1" t="s">
        <v>13</v>
      </c>
      <c r="B118" s="1">
        <v>917</v>
      </c>
      <c r="C118" s="1" t="s">
        <v>127</v>
      </c>
      <c r="D118" s="1">
        <v>0</v>
      </c>
      <c r="E118" s="1">
        <v>0</v>
      </c>
      <c r="F118" s="1">
        <v>0</v>
      </c>
      <c r="G118" s="1">
        <v>785</v>
      </c>
      <c r="H118" s="1">
        <v>0</v>
      </c>
      <c r="I118" s="1">
        <v>0</v>
      </c>
      <c r="J118" s="1"/>
      <c r="K118" s="1">
        <v>773</v>
      </c>
      <c r="L118" s="1">
        <v>780</v>
      </c>
      <c r="M118" s="1">
        <v>12</v>
      </c>
      <c r="N118" s="1">
        <v>5</v>
      </c>
      <c r="O118" s="1">
        <v>785</v>
      </c>
      <c r="P118" s="1">
        <v>785</v>
      </c>
      <c r="Q118" s="1">
        <v>215</v>
      </c>
      <c r="R118" s="5">
        <f t="shared" si="48"/>
        <v>27.813712807244499</v>
      </c>
      <c r="S118" s="1">
        <v>206</v>
      </c>
      <c r="T118" s="5">
        <f t="shared" si="49"/>
        <v>26.410256410256412</v>
      </c>
      <c r="U118" s="8">
        <f t="shared" si="50"/>
        <v>421</v>
      </c>
      <c r="V118" s="5">
        <f t="shared" si="51"/>
        <v>27.108821635544107</v>
      </c>
      <c r="W118" s="1">
        <v>153</v>
      </c>
      <c r="X118" s="5">
        <f t="shared" si="52"/>
        <v>19.79301423027167</v>
      </c>
      <c r="Y118" s="1">
        <v>131</v>
      </c>
      <c r="Z118" s="5">
        <f t="shared" si="53"/>
        <v>16.794871794871792</v>
      </c>
      <c r="AA118" s="8">
        <f t="shared" si="54"/>
        <v>284</v>
      </c>
      <c r="AB118" s="5">
        <f t="shared" si="55"/>
        <v>18.287186091435931</v>
      </c>
      <c r="AC118" s="1">
        <v>48</v>
      </c>
      <c r="AD118" s="5">
        <f t="shared" si="56"/>
        <v>6.2095730918499354</v>
      </c>
      <c r="AE118" s="1">
        <v>48</v>
      </c>
      <c r="AF118" s="5">
        <f t="shared" si="57"/>
        <v>6.1538461538461542</v>
      </c>
      <c r="AG118" s="8">
        <f t="shared" si="58"/>
        <v>96</v>
      </c>
      <c r="AH118" s="5">
        <f t="shared" si="59"/>
        <v>6.1815840309079206</v>
      </c>
      <c r="AI118" s="1">
        <v>179</v>
      </c>
      <c r="AJ118" s="5">
        <f t="shared" si="60"/>
        <v>23.15653298835705</v>
      </c>
      <c r="AK118" s="1">
        <v>202</v>
      </c>
      <c r="AL118" s="5">
        <f t="shared" si="61"/>
        <v>25.897435897435901</v>
      </c>
      <c r="AM118" s="8">
        <f t="shared" si="62"/>
        <v>381</v>
      </c>
      <c r="AN118" s="5">
        <f t="shared" si="63"/>
        <v>24.533161622665808</v>
      </c>
      <c r="AO118" s="1">
        <v>38</v>
      </c>
      <c r="AP118" s="5">
        <f t="shared" si="64"/>
        <v>4.9159120310478661</v>
      </c>
      <c r="AQ118" s="1">
        <v>48</v>
      </c>
      <c r="AR118" s="5">
        <f t="shared" si="65"/>
        <v>6.1538461538461542</v>
      </c>
      <c r="AS118" s="8">
        <f t="shared" si="66"/>
        <v>86</v>
      </c>
      <c r="AT118" s="5">
        <f t="shared" si="67"/>
        <v>5.5376690276883451</v>
      </c>
      <c r="AU118" s="1">
        <v>22</v>
      </c>
      <c r="AV118" s="5">
        <f t="shared" si="68"/>
        <v>2.8460543337645539</v>
      </c>
      <c r="AW118" s="1">
        <v>33</v>
      </c>
      <c r="AX118" s="5">
        <f t="shared" si="69"/>
        <v>4.2307692307692308</v>
      </c>
      <c r="AY118" s="8">
        <f t="shared" si="70"/>
        <v>55</v>
      </c>
      <c r="AZ118" s="5">
        <f t="shared" si="71"/>
        <v>3.5415325177076626</v>
      </c>
      <c r="BA118" s="1">
        <v>33</v>
      </c>
      <c r="BB118" s="5">
        <f t="shared" si="72"/>
        <v>4.2690815006468306</v>
      </c>
      <c r="BC118" s="1">
        <v>23</v>
      </c>
      <c r="BD118" s="5">
        <f t="shared" si="73"/>
        <v>2.9487179487179485</v>
      </c>
      <c r="BE118" s="8">
        <f t="shared" si="74"/>
        <v>56</v>
      </c>
      <c r="BF118" s="5">
        <f t="shared" si="75"/>
        <v>3.6059240180296199</v>
      </c>
      <c r="BG118" s="1">
        <v>13</v>
      </c>
      <c r="BH118" s="5">
        <f t="shared" si="76"/>
        <v>1.6817593790426906</v>
      </c>
      <c r="BI118" s="1">
        <v>10</v>
      </c>
      <c r="BJ118" s="5">
        <f t="shared" si="77"/>
        <v>1.2820512820512819</v>
      </c>
      <c r="BK118" s="8">
        <f t="shared" si="78"/>
        <v>23</v>
      </c>
      <c r="BL118" s="5">
        <f t="shared" si="79"/>
        <v>1.4810045074050224</v>
      </c>
      <c r="BM118" s="1">
        <v>12</v>
      </c>
      <c r="BN118" s="5">
        <f t="shared" si="80"/>
        <v>1.5523932729624839</v>
      </c>
      <c r="BO118" s="1">
        <v>10</v>
      </c>
      <c r="BP118" s="5">
        <f t="shared" si="81"/>
        <v>1.2820512820512819</v>
      </c>
      <c r="BQ118" s="8">
        <f t="shared" si="82"/>
        <v>22</v>
      </c>
      <c r="BR118" s="5">
        <f t="shared" si="83"/>
        <v>1.4166130070830651</v>
      </c>
      <c r="BS118" s="1">
        <v>60</v>
      </c>
      <c r="BT118" s="5">
        <f t="shared" si="84"/>
        <v>7.7619663648124186</v>
      </c>
      <c r="BU118" s="1">
        <v>62</v>
      </c>
      <c r="BV118" s="5">
        <f t="shared" si="85"/>
        <v>7.948717948717948</v>
      </c>
      <c r="BW118" s="8">
        <f t="shared" si="86"/>
        <v>122</v>
      </c>
      <c r="BX118" s="5">
        <f t="shared" si="87"/>
        <v>7.8557630392788154</v>
      </c>
      <c r="BY118" s="1">
        <v>0</v>
      </c>
      <c r="BZ118" s="1"/>
      <c r="CA118" s="1">
        <v>6</v>
      </c>
      <c r="CB118" s="5">
        <f t="shared" si="88"/>
        <v>0.76923076923076927</v>
      </c>
      <c r="CC118" s="8">
        <f t="shared" si="89"/>
        <v>6</v>
      </c>
      <c r="CD118" s="5">
        <f t="shared" si="90"/>
        <v>0.38634900193174504</v>
      </c>
      <c r="CE118" s="1">
        <v>0</v>
      </c>
      <c r="CF118" s="1"/>
      <c r="CG118" s="1">
        <v>1</v>
      </c>
      <c r="CH118" s="5">
        <f t="shared" si="91"/>
        <v>0.12820512820512819</v>
      </c>
      <c r="CI118" s="8">
        <f t="shared" si="92"/>
        <v>1</v>
      </c>
      <c r="CJ118" s="5">
        <f t="shared" si="93"/>
        <v>6.4391500321957507E-2</v>
      </c>
    </row>
    <row r="119" spans="1:88" x14ac:dyDescent="0.25">
      <c r="A119" s="1" t="s">
        <v>13</v>
      </c>
      <c r="B119" s="1">
        <v>918</v>
      </c>
      <c r="C119" s="1" t="s">
        <v>128</v>
      </c>
      <c r="D119" s="1">
        <v>0</v>
      </c>
      <c r="E119" s="1">
        <v>0</v>
      </c>
      <c r="F119" s="1">
        <v>0</v>
      </c>
      <c r="G119" s="1">
        <v>784</v>
      </c>
      <c r="H119" s="1">
        <v>0</v>
      </c>
      <c r="I119" s="1">
        <v>0</v>
      </c>
      <c r="J119" s="1"/>
      <c r="K119" s="1">
        <v>775</v>
      </c>
      <c r="L119" s="1">
        <v>775</v>
      </c>
      <c r="M119" s="1">
        <v>9</v>
      </c>
      <c r="N119" s="1">
        <v>9</v>
      </c>
      <c r="O119" s="1">
        <v>784</v>
      </c>
      <c r="P119" s="1">
        <v>784</v>
      </c>
      <c r="Q119" s="1">
        <v>214</v>
      </c>
      <c r="R119" s="5">
        <f t="shared" si="48"/>
        <v>27.612903225806452</v>
      </c>
      <c r="S119" s="1">
        <v>204</v>
      </c>
      <c r="T119" s="5">
        <f t="shared" si="49"/>
        <v>26.322580645161292</v>
      </c>
      <c r="U119" s="8">
        <f t="shared" si="50"/>
        <v>418</v>
      </c>
      <c r="V119" s="5">
        <f t="shared" si="51"/>
        <v>26.967741935483868</v>
      </c>
      <c r="W119" s="1">
        <v>146</v>
      </c>
      <c r="X119" s="5">
        <f t="shared" si="52"/>
        <v>18.838709677419356</v>
      </c>
      <c r="Y119" s="1">
        <v>116</v>
      </c>
      <c r="Z119" s="5">
        <f t="shared" si="53"/>
        <v>14.967741935483872</v>
      </c>
      <c r="AA119" s="8">
        <f t="shared" si="54"/>
        <v>262</v>
      </c>
      <c r="AB119" s="5">
        <f t="shared" si="55"/>
        <v>16.903225806451612</v>
      </c>
      <c r="AC119" s="1">
        <v>53</v>
      </c>
      <c r="AD119" s="5">
        <f t="shared" si="56"/>
        <v>6.838709677419355</v>
      </c>
      <c r="AE119" s="1">
        <v>58</v>
      </c>
      <c r="AF119" s="5">
        <f t="shared" si="57"/>
        <v>7.4838709677419359</v>
      </c>
      <c r="AG119" s="8">
        <f t="shared" si="58"/>
        <v>111</v>
      </c>
      <c r="AH119" s="5">
        <f t="shared" si="59"/>
        <v>7.161290322580645</v>
      </c>
      <c r="AI119" s="1">
        <v>175</v>
      </c>
      <c r="AJ119" s="5">
        <f t="shared" si="60"/>
        <v>22.58064516129032</v>
      </c>
      <c r="AK119" s="1">
        <v>195</v>
      </c>
      <c r="AL119" s="5">
        <f t="shared" si="61"/>
        <v>25.161290322580644</v>
      </c>
      <c r="AM119" s="8">
        <f t="shared" si="62"/>
        <v>370</v>
      </c>
      <c r="AN119" s="5">
        <f t="shared" si="63"/>
        <v>23.870967741935484</v>
      </c>
      <c r="AO119" s="1">
        <v>40</v>
      </c>
      <c r="AP119" s="5">
        <f t="shared" si="64"/>
        <v>5.161290322580645</v>
      </c>
      <c r="AQ119" s="1">
        <v>48</v>
      </c>
      <c r="AR119" s="5">
        <f t="shared" si="65"/>
        <v>6.193548387096774</v>
      </c>
      <c r="AS119" s="8">
        <f t="shared" si="66"/>
        <v>88</v>
      </c>
      <c r="AT119" s="5">
        <f t="shared" si="67"/>
        <v>5.67741935483871</v>
      </c>
      <c r="AU119" s="1">
        <v>37</v>
      </c>
      <c r="AV119" s="5">
        <f t="shared" si="68"/>
        <v>4.774193548387097</v>
      </c>
      <c r="AW119" s="1">
        <v>39</v>
      </c>
      <c r="AX119" s="5">
        <f t="shared" si="69"/>
        <v>5.032258064516129</v>
      </c>
      <c r="AY119" s="8">
        <f t="shared" si="70"/>
        <v>76</v>
      </c>
      <c r="AZ119" s="5">
        <f t="shared" si="71"/>
        <v>4.903225806451613</v>
      </c>
      <c r="BA119" s="1">
        <v>37</v>
      </c>
      <c r="BB119" s="5">
        <f t="shared" si="72"/>
        <v>4.774193548387097</v>
      </c>
      <c r="BC119" s="1">
        <v>39</v>
      </c>
      <c r="BD119" s="5">
        <f t="shared" si="73"/>
        <v>5.032258064516129</v>
      </c>
      <c r="BE119" s="8">
        <f t="shared" si="74"/>
        <v>76</v>
      </c>
      <c r="BF119" s="5">
        <f t="shared" si="75"/>
        <v>4.903225806451613</v>
      </c>
      <c r="BG119" s="1">
        <v>14</v>
      </c>
      <c r="BH119" s="5">
        <f t="shared" si="76"/>
        <v>1.806451612903226</v>
      </c>
      <c r="BI119" s="1">
        <v>12</v>
      </c>
      <c r="BJ119" s="5">
        <f t="shared" si="77"/>
        <v>1.5483870967741935</v>
      </c>
      <c r="BK119" s="8">
        <f t="shared" si="78"/>
        <v>26</v>
      </c>
      <c r="BL119" s="5">
        <f t="shared" si="79"/>
        <v>1.6774193548387095</v>
      </c>
      <c r="BM119" s="1">
        <v>18</v>
      </c>
      <c r="BN119" s="5">
        <f t="shared" si="80"/>
        <v>2.3225806451612905</v>
      </c>
      <c r="BO119" s="1">
        <v>15</v>
      </c>
      <c r="BP119" s="5">
        <f t="shared" si="81"/>
        <v>1.935483870967742</v>
      </c>
      <c r="BQ119" s="8">
        <f t="shared" si="82"/>
        <v>33</v>
      </c>
      <c r="BR119" s="5">
        <f t="shared" si="83"/>
        <v>2.129032258064516</v>
      </c>
      <c r="BS119" s="1">
        <v>41</v>
      </c>
      <c r="BT119" s="5">
        <f t="shared" si="84"/>
        <v>5.290322580645161</v>
      </c>
      <c r="BU119" s="1">
        <v>41</v>
      </c>
      <c r="BV119" s="5">
        <f t="shared" si="85"/>
        <v>5.290322580645161</v>
      </c>
      <c r="BW119" s="8">
        <f t="shared" si="86"/>
        <v>82</v>
      </c>
      <c r="BX119" s="5">
        <f t="shared" si="87"/>
        <v>5.290322580645161</v>
      </c>
      <c r="BY119" s="1">
        <v>0</v>
      </c>
      <c r="BZ119" s="1"/>
      <c r="CA119" s="1">
        <v>7</v>
      </c>
      <c r="CB119" s="5">
        <f t="shared" si="88"/>
        <v>0.90322580645161299</v>
      </c>
      <c r="CC119" s="8">
        <f t="shared" si="89"/>
        <v>7</v>
      </c>
      <c r="CD119" s="5">
        <f t="shared" si="90"/>
        <v>0.45161290322580649</v>
      </c>
      <c r="CE119" s="1">
        <v>0</v>
      </c>
      <c r="CF119" s="1"/>
      <c r="CG119" s="1">
        <v>1</v>
      </c>
      <c r="CH119" s="5">
        <f t="shared" si="91"/>
        <v>0.12903225806451613</v>
      </c>
      <c r="CI119" s="8">
        <f t="shared" si="92"/>
        <v>1</v>
      </c>
      <c r="CJ119" s="5">
        <f t="shared" si="93"/>
        <v>6.4516129032258063E-2</v>
      </c>
    </row>
    <row r="120" spans="1:88" x14ac:dyDescent="0.25">
      <c r="A120" s="1" t="s">
        <v>13</v>
      </c>
      <c r="B120" s="1">
        <v>919</v>
      </c>
      <c r="C120" s="1" t="s">
        <v>129</v>
      </c>
      <c r="D120" s="1">
        <v>0</v>
      </c>
      <c r="E120" s="1">
        <v>0</v>
      </c>
      <c r="F120" s="1">
        <v>0</v>
      </c>
      <c r="G120" s="1">
        <v>788</v>
      </c>
      <c r="H120" s="1">
        <v>0</v>
      </c>
      <c r="I120" s="1">
        <v>0</v>
      </c>
      <c r="J120" s="1"/>
      <c r="K120" s="1">
        <v>783</v>
      </c>
      <c r="L120" s="1">
        <v>778</v>
      </c>
      <c r="M120" s="1">
        <v>5</v>
      </c>
      <c r="N120" s="1">
        <v>10</v>
      </c>
      <c r="O120" s="1">
        <v>788</v>
      </c>
      <c r="P120" s="1">
        <v>788</v>
      </c>
      <c r="Q120" s="1">
        <v>207</v>
      </c>
      <c r="R120" s="5">
        <f t="shared" si="48"/>
        <v>26.436781609195403</v>
      </c>
      <c r="S120" s="1">
        <v>202</v>
      </c>
      <c r="T120" s="5">
        <f t="shared" si="49"/>
        <v>25.96401028277635</v>
      </c>
      <c r="U120" s="8">
        <f t="shared" si="50"/>
        <v>409</v>
      </c>
      <c r="V120" s="5">
        <f t="shared" si="51"/>
        <v>26.201153106982705</v>
      </c>
      <c r="W120" s="1">
        <v>156</v>
      </c>
      <c r="X120" s="5">
        <f t="shared" si="52"/>
        <v>19.923371647509576</v>
      </c>
      <c r="Y120" s="1">
        <v>128</v>
      </c>
      <c r="Z120" s="5">
        <f t="shared" si="53"/>
        <v>16.452442159383033</v>
      </c>
      <c r="AA120" s="8">
        <f t="shared" si="54"/>
        <v>284</v>
      </c>
      <c r="AB120" s="5">
        <f t="shared" si="55"/>
        <v>18.193465727098015</v>
      </c>
      <c r="AC120" s="1">
        <v>57</v>
      </c>
      <c r="AD120" s="5">
        <f t="shared" si="56"/>
        <v>7.2796934865900385</v>
      </c>
      <c r="AE120" s="1">
        <v>60</v>
      </c>
      <c r="AF120" s="5">
        <f t="shared" si="57"/>
        <v>7.7120822622107967</v>
      </c>
      <c r="AG120" s="8">
        <f t="shared" si="58"/>
        <v>117</v>
      </c>
      <c r="AH120" s="5">
        <f t="shared" si="59"/>
        <v>7.4951953875720694</v>
      </c>
      <c r="AI120" s="1">
        <v>186</v>
      </c>
      <c r="AJ120" s="5">
        <f t="shared" si="60"/>
        <v>23.754789272030653</v>
      </c>
      <c r="AK120" s="1">
        <v>201</v>
      </c>
      <c r="AL120" s="5">
        <f t="shared" si="61"/>
        <v>25.835475578406168</v>
      </c>
      <c r="AM120" s="8">
        <f t="shared" si="62"/>
        <v>387</v>
      </c>
      <c r="AN120" s="5">
        <f t="shared" si="63"/>
        <v>24.791800128122997</v>
      </c>
      <c r="AO120" s="1">
        <v>49</v>
      </c>
      <c r="AP120" s="5">
        <f t="shared" si="64"/>
        <v>6.2579821200510848</v>
      </c>
      <c r="AQ120" s="1">
        <v>50</v>
      </c>
      <c r="AR120" s="5">
        <f t="shared" si="65"/>
        <v>6.4267352185089974</v>
      </c>
      <c r="AS120" s="8">
        <f t="shared" si="66"/>
        <v>99</v>
      </c>
      <c r="AT120" s="5">
        <f t="shared" si="67"/>
        <v>6.342088404868675</v>
      </c>
      <c r="AU120" s="1">
        <v>33</v>
      </c>
      <c r="AV120" s="5">
        <f t="shared" si="68"/>
        <v>4.2145593869731801</v>
      </c>
      <c r="AW120" s="1">
        <v>39</v>
      </c>
      <c r="AX120" s="5">
        <f t="shared" si="69"/>
        <v>5.012853470437018</v>
      </c>
      <c r="AY120" s="8">
        <f t="shared" si="70"/>
        <v>72</v>
      </c>
      <c r="AZ120" s="5">
        <f t="shared" si="71"/>
        <v>4.6124279308135812</v>
      </c>
      <c r="BA120" s="1">
        <v>41</v>
      </c>
      <c r="BB120" s="5">
        <f t="shared" si="72"/>
        <v>5.2362707535121329</v>
      </c>
      <c r="BC120" s="1">
        <v>33</v>
      </c>
      <c r="BD120" s="5">
        <f t="shared" si="73"/>
        <v>4.2416452442159382</v>
      </c>
      <c r="BE120" s="8">
        <f t="shared" si="74"/>
        <v>74</v>
      </c>
      <c r="BF120" s="5">
        <f t="shared" si="75"/>
        <v>4.7405509288917358</v>
      </c>
      <c r="BG120" s="1">
        <v>14</v>
      </c>
      <c r="BH120" s="5">
        <f t="shared" si="76"/>
        <v>1.7879948914431671</v>
      </c>
      <c r="BI120" s="1">
        <v>13</v>
      </c>
      <c r="BJ120" s="5">
        <f t="shared" si="77"/>
        <v>1.6709511568123392</v>
      </c>
      <c r="BK120" s="8">
        <f t="shared" si="78"/>
        <v>27</v>
      </c>
      <c r="BL120" s="5">
        <f t="shared" si="79"/>
        <v>1.7296604740550929</v>
      </c>
      <c r="BM120" s="1">
        <v>6</v>
      </c>
      <c r="BN120" s="5">
        <f t="shared" si="80"/>
        <v>0.76628352490421447</v>
      </c>
      <c r="BO120" s="1">
        <v>6</v>
      </c>
      <c r="BP120" s="5">
        <f t="shared" si="81"/>
        <v>0.77120822622107965</v>
      </c>
      <c r="BQ120" s="8">
        <f t="shared" si="82"/>
        <v>12</v>
      </c>
      <c r="BR120" s="5">
        <f t="shared" si="83"/>
        <v>0.76873798846893027</v>
      </c>
      <c r="BS120" s="1">
        <v>34</v>
      </c>
      <c r="BT120" s="5">
        <f t="shared" si="84"/>
        <v>4.3422733077905491</v>
      </c>
      <c r="BU120" s="1">
        <v>38</v>
      </c>
      <c r="BV120" s="5">
        <f t="shared" si="85"/>
        <v>4.8843187660668379</v>
      </c>
      <c r="BW120" s="8">
        <f t="shared" si="86"/>
        <v>72</v>
      </c>
      <c r="BX120" s="5">
        <f t="shared" si="87"/>
        <v>4.6124279308135812</v>
      </c>
      <c r="BY120" s="1">
        <v>0</v>
      </c>
      <c r="BZ120" s="1"/>
      <c r="CA120" s="1">
        <v>6</v>
      </c>
      <c r="CB120" s="5">
        <f t="shared" si="88"/>
        <v>0.77120822622107965</v>
      </c>
      <c r="CC120" s="8">
        <f t="shared" si="89"/>
        <v>6</v>
      </c>
      <c r="CD120" s="5">
        <f t="shared" si="90"/>
        <v>0.38436899423446513</v>
      </c>
      <c r="CE120" s="1">
        <v>0</v>
      </c>
      <c r="CF120" s="1"/>
      <c r="CG120" s="1">
        <v>2</v>
      </c>
      <c r="CH120" s="5">
        <f t="shared" si="91"/>
        <v>0.25706940874035988</v>
      </c>
      <c r="CI120" s="8">
        <f t="shared" si="92"/>
        <v>2</v>
      </c>
      <c r="CJ120" s="5">
        <f t="shared" si="93"/>
        <v>0.12812299807815503</v>
      </c>
    </row>
    <row r="121" spans="1:88" x14ac:dyDescent="0.25">
      <c r="A121" s="1" t="s">
        <v>13</v>
      </c>
      <c r="B121" s="1">
        <v>920</v>
      </c>
      <c r="C121" s="1" t="s">
        <v>130</v>
      </c>
      <c r="D121" s="1">
        <v>0</v>
      </c>
      <c r="E121" s="1">
        <v>0</v>
      </c>
      <c r="F121" s="1">
        <v>0</v>
      </c>
      <c r="G121" s="1">
        <v>800</v>
      </c>
      <c r="H121" s="1">
        <v>0</v>
      </c>
      <c r="I121" s="1">
        <v>0</v>
      </c>
      <c r="J121" s="1"/>
      <c r="K121" s="1">
        <v>786</v>
      </c>
      <c r="L121" s="1">
        <v>793</v>
      </c>
      <c r="M121" s="1">
        <v>14</v>
      </c>
      <c r="N121" s="1">
        <v>7</v>
      </c>
      <c r="O121" s="1">
        <v>800</v>
      </c>
      <c r="P121" s="1">
        <v>800</v>
      </c>
      <c r="Q121" s="1">
        <v>191</v>
      </c>
      <c r="R121" s="5">
        <f t="shared" si="48"/>
        <v>24.300254452926211</v>
      </c>
      <c r="S121" s="1">
        <v>191</v>
      </c>
      <c r="T121" s="5">
        <f t="shared" si="49"/>
        <v>24.085750315258512</v>
      </c>
      <c r="U121" s="8">
        <f t="shared" si="50"/>
        <v>382</v>
      </c>
      <c r="V121" s="5">
        <f t="shared" si="51"/>
        <v>24.192526915769474</v>
      </c>
      <c r="W121" s="1">
        <v>161</v>
      </c>
      <c r="X121" s="5">
        <f t="shared" si="52"/>
        <v>20.483460559796438</v>
      </c>
      <c r="Y121" s="1">
        <v>122</v>
      </c>
      <c r="Z121" s="5">
        <f t="shared" si="53"/>
        <v>15.384615384615385</v>
      </c>
      <c r="AA121" s="8">
        <f t="shared" si="54"/>
        <v>283</v>
      </c>
      <c r="AB121" s="5">
        <f t="shared" si="55"/>
        <v>17.922735908803038</v>
      </c>
      <c r="AC121" s="1">
        <v>46</v>
      </c>
      <c r="AD121" s="5">
        <f t="shared" si="56"/>
        <v>5.8524173027989823</v>
      </c>
      <c r="AE121" s="1">
        <v>44</v>
      </c>
      <c r="AF121" s="5">
        <f t="shared" si="57"/>
        <v>5.548549810844893</v>
      </c>
      <c r="AG121" s="8">
        <f t="shared" si="58"/>
        <v>90</v>
      </c>
      <c r="AH121" s="5">
        <f t="shared" si="59"/>
        <v>5.6998100063331227</v>
      </c>
      <c r="AI121" s="1">
        <v>206</v>
      </c>
      <c r="AJ121" s="5">
        <f t="shared" si="60"/>
        <v>26.208651399491096</v>
      </c>
      <c r="AK121" s="1">
        <v>234</v>
      </c>
      <c r="AL121" s="5">
        <f t="shared" si="61"/>
        <v>29.508196721311474</v>
      </c>
      <c r="AM121" s="8">
        <f t="shared" si="62"/>
        <v>440</v>
      </c>
      <c r="AN121" s="5">
        <f t="shared" si="63"/>
        <v>27.865737808739709</v>
      </c>
      <c r="AO121" s="1">
        <v>43</v>
      </c>
      <c r="AP121" s="5">
        <f t="shared" si="64"/>
        <v>5.4707379134860057</v>
      </c>
      <c r="AQ121" s="1">
        <v>55</v>
      </c>
      <c r="AR121" s="5">
        <f t="shared" si="65"/>
        <v>6.9356872635561162</v>
      </c>
      <c r="AS121" s="8">
        <f t="shared" si="66"/>
        <v>98</v>
      </c>
      <c r="AT121" s="5">
        <f t="shared" si="67"/>
        <v>6.2064597846738438</v>
      </c>
      <c r="AU121" s="1">
        <v>42</v>
      </c>
      <c r="AV121" s="5">
        <f t="shared" si="68"/>
        <v>5.343511450381679</v>
      </c>
      <c r="AW121" s="1">
        <v>46</v>
      </c>
      <c r="AX121" s="5">
        <f t="shared" si="69"/>
        <v>5.8007566204287517</v>
      </c>
      <c r="AY121" s="8">
        <f t="shared" si="70"/>
        <v>88</v>
      </c>
      <c r="AZ121" s="5">
        <f t="shared" si="71"/>
        <v>5.573147561747942</v>
      </c>
      <c r="BA121" s="1">
        <v>48</v>
      </c>
      <c r="BB121" s="5">
        <f t="shared" si="72"/>
        <v>6.1068702290076331</v>
      </c>
      <c r="BC121" s="1">
        <v>35</v>
      </c>
      <c r="BD121" s="5">
        <f t="shared" si="73"/>
        <v>4.4136191677175285</v>
      </c>
      <c r="BE121" s="8">
        <f t="shared" si="74"/>
        <v>83</v>
      </c>
      <c r="BF121" s="5">
        <f t="shared" si="75"/>
        <v>5.2564914502849902</v>
      </c>
      <c r="BG121" s="1">
        <v>7</v>
      </c>
      <c r="BH121" s="5">
        <f t="shared" si="76"/>
        <v>0.89058524173027986</v>
      </c>
      <c r="BI121" s="1">
        <v>10</v>
      </c>
      <c r="BJ121" s="5">
        <f t="shared" si="77"/>
        <v>1.2610340479192939</v>
      </c>
      <c r="BK121" s="8">
        <f t="shared" si="78"/>
        <v>17</v>
      </c>
      <c r="BL121" s="5">
        <f t="shared" si="79"/>
        <v>1.0766307789740341</v>
      </c>
      <c r="BM121" s="1">
        <v>8</v>
      </c>
      <c r="BN121" s="5">
        <f t="shared" si="80"/>
        <v>1.0178117048346056</v>
      </c>
      <c r="BO121" s="1">
        <v>12</v>
      </c>
      <c r="BP121" s="5">
        <f t="shared" si="81"/>
        <v>1.5132408575031526</v>
      </c>
      <c r="BQ121" s="8">
        <f t="shared" si="82"/>
        <v>20</v>
      </c>
      <c r="BR121" s="5">
        <f t="shared" si="83"/>
        <v>1.266624445851805</v>
      </c>
      <c r="BS121" s="1">
        <v>34</v>
      </c>
      <c r="BT121" s="5">
        <f t="shared" si="84"/>
        <v>4.3256997455470731</v>
      </c>
      <c r="BU121" s="1">
        <v>34</v>
      </c>
      <c r="BV121" s="5">
        <f t="shared" si="85"/>
        <v>4.2875157629255991</v>
      </c>
      <c r="BW121" s="8">
        <f t="shared" si="86"/>
        <v>68</v>
      </c>
      <c r="BX121" s="5">
        <f t="shared" si="87"/>
        <v>4.3065231158961366</v>
      </c>
      <c r="BY121" s="1">
        <v>0</v>
      </c>
      <c r="BZ121" s="1"/>
      <c r="CA121" s="1">
        <v>8</v>
      </c>
      <c r="CB121" s="5">
        <f t="shared" si="88"/>
        <v>1.0088272383354351</v>
      </c>
      <c r="CC121" s="8">
        <f t="shared" si="89"/>
        <v>8</v>
      </c>
      <c r="CD121" s="5">
        <f t="shared" si="90"/>
        <v>0.506649778340722</v>
      </c>
      <c r="CE121" s="1">
        <v>0</v>
      </c>
      <c r="CF121" s="1"/>
      <c r="CG121" s="1">
        <v>2</v>
      </c>
      <c r="CH121" s="5">
        <f t="shared" si="91"/>
        <v>0.25220680958385877</v>
      </c>
      <c r="CI121" s="8">
        <f t="shared" si="92"/>
        <v>2</v>
      </c>
      <c r="CJ121" s="5">
        <f t="shared" si="93"/>
        <v>0.1266624445851805</v>
      </c>
    </row>
    <row r="122" spans="1:88" x14ac:dyDescent="0.25">
      <c r="A122" s="1" t="s">
        <v>13</v>
      </c>
      <c r="B122" s="1">
        <v>921</v>
      </c>
      <c r="C122" s="1" t="s">
        <v>131</v>
      </c>
      <c r="D122" s="1">
        <v>0</v>
      </c>
      <c r="E122" s="1">
        <v>0</v>
      </c>
      <c r="F122" s="1">
        <v>0</v>
      </c>
      <c r="G122" s="1">
        <v>785</v>
      </c>
      <c r="H122" s="1">
        <v>0</v>
      </c>
      <c r="I122" s="1">
        <v>0</v>
      </c>
      <c r="J122" s="1"/>
      <c r="K122" s="1">
        <v>772</v>
      </c>
      <c r="L122" s="1">
        <v>775</v>
      </c>
      <c r="M122" s="1">
        <v>13</v>
      </c>
      <c r="N122" s="1">
        <v>10</v>
      </c>
      <c r="O122" s="1">
        <v>785</v>
      </c>
      <c r="P122" s="1">
        <v>785</v>
      </c>
      <c r="Q122" s="1">
        <v>201</v>
      </c>
      <c r="R122" s="5">
        <f t="shared" si="48"/>
        <v>26.03626943005181</v>
      </c>
      <c r="S122" s="1">
        <v>196</v>
      </c>
      <c r="T122" s="5">
        <f t="shared" si="49"/>
        <v>25.290322580645164</v>
      </c>
      <c r="U122" s="8">
        <f t="shared" si="50"/>
        <v>397</v>
      </c>
      <c r="V122" s="5">
        <f t="shared" si="51"/>
        <v>25.662572721396248</v>
      </c>
      <c r="W122" s="1">
        <v>160</v>
      </c>
      <c r="X122" s="5">
        <f t="shared" si="52"/>
        <v>20.725388601036268</v>
      </c>
      <c r="Y122" s="1">
        <v>125</v>
      </c>
      <c r="Z122" s="5">
        <f t="shared" si="53"/>
        <v>16.129032258064516</v>
      </c>
      <c r="AA122" s="8">
        <f t="shared" si="54"/>
        <v>285</v>
      </c>
      <c r="AB122" s="5">
        <f t="shared" si="55"/>
        <v>18.422753716871366</v>
      </c>
      <c r="AC122" s="1">
        <v>51</v>
      </c>
      <c r="AD122" s="5">
        <f t="shared" si="56"/>
        <v>6.6062176165803104</v>
      </c>
      <c r="AE122" s="1">
        <v>65</v>
      </c>
      <c r="AF122" s="5">
        <f t="shared" si="57"/>
        <v>8.3870967741935498</v>
      </c>
      <c r="AG122" s="8">
        <f t="shared" si="58"/>
        <v>116</v>
      </c>
      <c r="AH122" s="5">
        <f t="shared" si="59"/>
        <v>7.4983839689722043</v>
      </c>
      <c r="AI122" s="1">
        <v>164</v>
      </c>
      <c r="AJ122" s="5">
        <f t="shared" si="60"/>
        <v>21.243523316062177</v>
      </c>
      <c r="AK122" s="1">
        <v>201</v>
      </c>
      <c r="AL122" s="5">
        <f t="shared" si="61"/>
        <v>25.93548387096774</v>
      </c>
      <c r="AM122" s="8">
        <f t="shared" si="62"/>
        <v>365</v>
      </c>
      <c r="AN122" s="5">
        <f t="shared" si="63"/>
        <v>23.59405300581771</v>
      </c>
      <c r="AO122" s="1">
        <v>38</v>
      </c>
      <c r="AP122" s="5">
        <f t="shared" si="64"/>
        <v>4.9222797927461137</v>
      </c>
      <c r="AQ122" s="1">
        <v>32</v>
      </c>
      <c r="AR122" s="5">
        <f t="shared" si="65"/>
        <v>4.129032258064516</v>
      </c>
      <c r="AS122" s="8">
        <f t="shared" si="66"/>
        <v>70</v>
      </c>
      <c r="AT122" s="5">
        <f t="shared" si="67"/>
        <v>4.5248868778280542</v>
      </c>
      <c r="AU122" s="1">
        <v>49</v>
      </c>
      <c r="AV122" s="5">
        <f t="shared" si="68"/>
        <v>6.3471502590673579</v>
      </c>
      <c r="AW122" s="1">
        <v>52</v>
      </c>
      <c r="AX122" s="5">
        <f t="shared" si="69"/>
        <v>6.7096774193548381</v>
      </c>
      <c r="AY122" s="8">
        <f t="shared" si="70"/>
        <v>101</v>
      </c>
      <c r="AZ122" s="5">
        <f t="shared" si="71"/>
        <v>6.5287653522947648</v>
      </c>
      <c r="BA122" s="1">
        <v>36</v>
      </c>
      <c r="BB122" s="5">
        <f t="shared" si="72"/>
        <v>4.6632124352331603</v>
      </c>
      <c r="BC122" s="1">
        <v>21</v>
      </c>
      <c r="BD122" s="5">
        <f t="shared" si="73"/>
        <v>2.7096774193548385</v>
      </c>
      <c r="BE122" s="8">
        <f t="shared" si="74"/>
        <v>57</v>
      </c>
      <c r="BF122" s="5">
        <f t="shared" si="75"/>
        <v>3.684550743374273</v>
      </c>
      <c r="BG122" s="1">
        <v>13</v>
      </c>
      <c r="BH122" s="5">
        <f t="shared" si="76"/>
        <v>1.6839378238341969</v>
      </c>
      <c r="BI122" s="1">
        <v>10</v>
      </c>
      <c r="BJ122" s="5">
        <f t="shared" si="77"/>
        <v>1.2903225806451613</v>
      </c>
      <c r="BK122" s="8">
        <f t="shared" si="78"/>
        <v>23</v>
      </c>
      <c r="BL122" s="5">
        <f t="shared" si="79"/>
        <v>1.4867485455720748</v>
      </c>
      <c r="BM122" s="1">
        <v>8</v>
      </c>
      <c r="BN122" s="5">
        <f t="shared" si="80"/>
        <v>1.0362694300518136</v>
      </c>
      <c r="BO122" s="1">
        <v>7</v>
      </c>
      <c r="BP122" s="5">
        <f t="shared" si="81"/>
        <v>0.90322580645161299</v>
      </c>
      <c r="BQ122" s="8">
        <f t="shared" si="82"/>
        <v>15</v>
      </c>
      <c r="BR122" s="5">
        <f t="shared" si="83"/>
        <v>0.9696186166774402</v>
      </c>
      <c r="BS122" s="1">
        <v>52</v>
      </c>
      <c r="BT122" s="5">
        <f t="shared" si="84"/>
        <v>6.7357512953367875</v>
      </c>
      <c r="BU122" s="1">
        <v>54</v>
      </c>
      <c r="BV122" s="5">
        <f t="shared" si="85"/>
        <v>6.9677419354838701</v>
      </c>
      <c r="BW122" s="8">
        <f t="shared" si="86"/>
        <v>106</v>
      </c>
      <c r="BX122" s="5">
        <f t="shared" si="87"/>
        <v>6.8519715578539113</v>
      </c>
      <c r="BY122" s="1">
        <v>0</v>
      </c>
      <c r="BZ122" s="1"/>
      <c r="CA122" s="1">
        <v>10</v>
      </c>
      <c r="CB122" s="5">
        <f t="shared" si="88"/>
        <v>1.2903225806451613</v>
      </c>
      <c r="CC122" s="8">
        <f t="shared" si="89"/>
        <v>10</v>
      </c>
      <c r="CD122" s="5">
        <f t="shared" si="90"/>
        <v>0.6464124111182934</v>
      </c>
      <c r="CE122" s="1">
        <v>0</v>
      </c>
      <c r="CF122" s="1"/>
      <c r="CG122" s="1">
        <v>2</v>
      </c>
      <c r="CH122" s="5">
        <f t="shared" si="91"/>
        <v>0.25806451612903225</v>
      </c>
      <c r="CI122" s="8">
        <f t="shared" si="92"/>
        <v>2</v>
      </c>
      <c r="CJ122" s="5">
        <f t="shared" si="93"/>
        <v>0.12928248222365868</v>
      </c>
    </row>
    <row r="123" spans="1:88" x14ac:dyDescent="0.25">
      <c r="A123" s="1" t="s">
        <v>13</v>
      </c>
      <c r="B123" s="1">
        <v>922</v>
      </c>
      <c r="C123" s="1" t="s">
        <v>132</v>
      </c>
      <c r="D123" s="1">
        <v>0</v>
      </c>
      <c r="E123" s="1">
        <v>0</v>
      </c>
      <c r="F123" s="1">
        <v>0</v>
      </c>
      <c r="G123" s="1">
        <v>795</v>
      </c>
      <c r="H123" s="1">
        <v>0</v>
      </c>
      <c r="I123" s="1">
        <v>0</v>
      </c>
      <c r="J123" s="1"/>
      <c r="K123" s="1">
        <v>785</v>
      </c>
      <c r="L123" s="1">
        <v>786</v>
      </c>
      <c r="M123" s="1">
        <v>10</v>
      </c>
      <c r="N123" s="1">
        <v>9</v>
      </c>
      <c r="O123" s="1">
        <v>795</v>
      </c>
      <c r="P123" s="1">
        <v>795</v>
      </c>
      <c r="Q123" s="1">
        <v>212</v>
      </c>
      <c r="R123" s="5">
        <f t="shared" si="48"/>
        <v>27.006369426751593</v>
      </c>
      <c r="S123" s="1">
        <v>210</v>
      </c>
      <c r="T123" s="5">
        <f t="shared" si="49"/>
        <v>26.717557251908396</v>
      </c>
      <c r="U123" s="8">
        <f t="shared" si="50"/>
        <v>422</v>
      </c>
      <c r="V123" s="5">
        <f t="shared" si="51"/>
        <v>26.861871419478039</v>
      </c>
      <c r="W123" s="1">
        <v>146</v>
      </c>
      <c r="X123" s="5">
        <f t="shared" si="52"/>
        <v>18.598726114649679</v>
      </c>
      <c r="Y123" s="1">
        <v>108</v>
      </c>
      <c r="Z123" s="5">
        <f t="shared" si="53"/>
        <v>13.740458015267176</v>
      </c>
      <c r="AA123" s="8">
        <f t="shared" si="54"/>
        <v>254</v>
      </c>
      <c r="AB123" s="5">
        <f t="shared" si="55"/>
        <v>16.168045830681095</v>
      </c>
      <c r="AC123" s="1">
        <v>69</v>
      </c>
      <c r="AD123" s="5">
        <f t="shared" si="56"/>
        <v>8.7898089171974512</v>
      </c>
      <c r="AE123" s="1">
        <v>73</v>
      </c>
      <c r="AF123" s="5">
        <f t="shared" si="57"/>
        <v>9.2875318066157764</v>
      </c>
      <c r="AG123" s="8">
        <f t="shared" si="58"/>
        <v>142</v>
      </c>
      <c r="AH123" s="5">
        <f t="shared" si="59"/>
        <v>9.0388287714831321</v>
      </c>
      <c r="AI123" s="1">
        <v>190</v>
      </c>
      <c r="AJ123" s="5">
        <f t="shared" si="60"/>
        <v>24.203821656050955</v>
      </c>
      <c r="AK123" s="1">
        <v>216</v>
      </c>
      <c r="AL123" s="5">
        <f t="shared" si="61"/>
        <v>27.480916030534353</v>
      </c>
      <c r="AM123" s="8">
        <f t="shared" si="62"/>
        <v>406</v>
      </c>
      <c r="AN123" s="5">
        <f t="shared" si="63"/>
        <v>25.843411839592616</v>
      </c>
      <c r="AO123" s="1">
        <v>47</v>
      </c>
      <c r="AP123" s="5">
        <f t="shared" si="64"/>
        <v>5.9872611464968157</v>
      </c>
      <c r="AQ123" s="1">
        <v>42</v>
      </c>
      <c r="AR123" s="5">
        <f t="shared" si="65"/>
        <v>5.343511450381679</v>
      </c>
      <c r="AS123" s="8">
        <f t="shared" si="66"/>
        <v>89</v>
      </c>
      <c r="AT123" s="5">
        <f t="shared" si="67"/>
        <v>5.6651814131126672</v>
      </c>
      <c r="AU123" s="1">
        <v>34</v>
      </c>
      <c r="AV123" s="5">
        <f t="shared" si="68"/>
        <v>4.3312101910828025</v>
      </c>
      <c r="AW123" s="1">
        <v>39</v>
      </c>
      <c r="AX123" s="5">
        <f t="shared" si="69"/>
        <v>4.9618320610687023</v>
      </c>
      <c r="AY123" s="8">
        <f t="shared" si="70"/>
        <v>73</v>
      </c>
      <c r="AZ123" s="5">
        <f t="shared" si="71"/>
        <v>4.646721833227244</v>
      </c>
      <c r="BA123" s="1">
        <v>28</v>
      </c>
      <c r="BB123" s="5">
        <f t="shared" si="72"/>
        <v>3.5668789808917198</v>
      </c>
      <c r="BC123" s="1">
        <v>26</v>
      </c>
      <c r="BD123" s="5">
        <f t="shared" si="73"/>
        <v>3.3078880407124678</v>
      </c>
      <c r="BE123" s="8">
        <f t="shared" si="74"/>
        <v>54</v>
      </c>
      <c r="BF123" s="5">
        <f t="shared" si="75"/>
        <v>3.4373010821133039</v>
      </c>
      <c r="BG123" s="1">
        <v>10</v>
      </c>
      <c r="BH123" s="5">
        <f t="shared" si="76"/>
        <v>1.2738853503184715</v>
      </c>
      <c r="BI123" s="1">
        <v>9</v>
      </c>
      <c r="BJ123" s="5">
        <f t="shared" si="77"/>
        <v>1.1450381679389312</v>
      </c>
      <c r="BK123" s="8">
        <f t="shared" si="78"/>
        <v>19</v>
      </c>
      <c r="BL123" s="5">
        <f t="shared" si="79"/>
        <v>1.2094207511139401</v>
      </c>
      <c r="BM123" s="1">
        <v>16</v>
      </c>
      <c r="BN123" s="5">
        <f t="shared" si="80"/>
        <v>2.0382165605095541</v>
      </c>
      <c r="BO123" s="1">
        <v>15</v>
      </c>
      <c r="BP123" s="5">
        <f t="shared" si="81"/>
        <v>1.9083969465648856</v>
      </c>
      <c r="BQ123" s="8">
        <f t="shared" si="82"/>
        <v>31</v>
      </c>
      <c r="BR123" s="5">
        <f t="shared" si="83"/>
        <v>1.9732654360280075</v>
      </c>
      <c r="BS123" s="1">
        <v>33</v>
      </c>
      <c r="BT123" s="5">
        <f t="shared" si="84"/>
        <v>4.2038216560509554</v>
      </c>
      <c r="BU123" s="1">
        <v>35</v>
      </c>
      <c r="BV123" s="5">
        <f t="shared" si="85"/>
        <v>4.4529262086513999</v>
      </c>
      <c r="BW123" s="8">
        <f t="shared" si="86"/>
        <v>68</v>
      </c>
      <c r="BX123" s="5">
        <f t="shared" si="87"/>
        <v>4.3284532145130488</v>
      </c>
      <c r="BY123" s="1">
        <v>0</v>
      </c>
      <c r="BZ123" s="1"/>
      <c r="CA123" s="1">
        <v>8</v>
      </c>
      <c r="CB123" s="5">
        <f t="shared" si="88"/>
        <v>1.0178117048346056</v>
      </c>
      <c r="CC123" s="8">
        <f t="shared" si="89"/>
        <v>8</v>
      </c>
      <c r="CD123" s="5">
        <f t="shared" si="90"/>
        <v>0.50922978994271162</v>
      </c>
      <c r="CE123" s="1">
        <v>0</v>
      </c>
      <c r="CF123" s="1"/>
      <c r="CG123" s="1">
        <v>5</v>
      </c>
      <c r="CH123" s="5">
        <f t="shared" si="91"/>
        <v>0.63613231552162841</v>
      </c>
      <c r="CI123" s="8">
        <f t="shared" si="92"/>
        <v>5</v>
      </c>
      <c r="CJ123" s="5">
        <f t="shared" si="93"/>
        <v>0.31826861871419476</v>
      </c>
    </row>
    <row r="124" spans="1:88" x14ac:dyDescent="0.25">
      <c r="A124" s="1" t="s">
        <v>13</v>
      </c>
      <c r="B124" s="1">
        <v>923</v>
      </c>
      <c r="C124" s="1" t="s">
        <v>133</v>
      </c>
      <c r="D124" s="1">
        <v>0</v>
      </c>
      <c r="E124" s="1">
        <v>0</v>
      </c>
      <c r="F124" s="1">
        <v>0</v>
      </c>
      <c r="G124" s="1">
        <v>795</v>
      </c>
      <c r="H124" s="1">
        <v>0</v>
      </c>
      <c r="I124" s="1">
        <v>0</v>
      </c>
      <c r="J124" s="1"/>
      <c r="K124" s="1">
        <v>787</v>
      </c>
      <c r="L124" s="1">
        <v>788</v>
      </c>
      <c r="M124" s="1">
        <v>8</v>
      </c>
      <c r="N124" s="1">
        <v>7</v>
      </c>
      <c r="O124" s="1">
        <v>795</v>
      </c>
      <c r="P124" s="1">
        <v>795</v>
      </c>
      <c r="Q124" s="1">
        <v>219</v>
      </c>
      <c r="R124" s="5">
        <f t="shared" si="48"/>
        <v>27.827191867852608</v>
      </c>
      <c r="S124" s="1">
        <v>215</v>
      </c>
      <c r="T124" s="5">
        <f t="shared" si="49"/>
        <v>27.284263959390863</v>
      </c>
      <c r="U124" s="8">
        <f t="shared" si="50"/>
        <v>434</v>
      </c>
      <c r="V124" s="5">
        <f t="shared" si="51"/>
        <v>27.555555555555557</v>
      </c>
      <c r="W124" s="1">
        <v>140</v>
      </c>
      <c r="X124" s="5">
        <f t="shared" si="52"/>
        <v>17.789072426937739</v>
      </c>
      <c r="Y124" s="1">
        <v>103</v>
      </c>
      <c r="Z124" s="5">
        <f t="shared" si="53"/>
        <v>13.071065989847716</v>
      </c>
      <c r="AA124" s="8">
        <f t="shared" si="54"/>
        <v>243</v>
      </c>
      <c r="AB124" s="5">
        <f t="shared" si="55"/>
        <v>15.428571428571427</v>
      </c>
      <c r="AC124" s="1">
        <v>65</v>
      </c>
      <c r="AD124" s="5">
        <f t="shared" si="56"/>
        <v>8.2592121982210926</v>
      </c>
      <c r="AE124" s="1">
        <v>67</v>
      </c>
      <c r="AF124" s="5">
        <f t="shared" si="57"/>
        <v>8.5025380710659899</v>
      </c>
      <c r="AG124" s="8">
        <f t="shared" si="58"/>
        <v>132</v>
      </c>
      <c r="AH124" s="5">
        <f t="shared" si="59"/>
        <v>8.3809523809523814</v>
      </c>
      <c r="AI124" s="1">
        <v>187</v>
      </c>
      <c r="AJ124" s="5">
        <f t="shared" si="60"/>
        <v>23.761118170266837</v>
      </c>
      <c r="AK124" s="1">
        <v>209</v>
      </c>
      <c r="AL124" s="5">
        <f t="shared" si="61"/>
        <v>26.522842639593907</v>
      </c>
      <c r="AM124" s="8">
        <f t="shared" si="62"/>
        <v>396</v>
      </c>
      <c r="AN124" s="5">
        <f t="shared" si="63"/>
        <v>25.142857142857146</v>
      </c>
      <c r="AO124" s="1">
        <v>50</v>
      </c>
      <c r="AP124" s="5">
        <f t="shared" si="64"/>
        <v>6.3532401524777642</v>
      </c>
      <c r="AQ124" s="1">
        <v>53</v>
      </c>
      <c r="AR124" s="5">
        <f t="shared" si="65"/>
        <v>6.7258883248730958</v>
      </c>
      <c r="AS124" s="8">
        <f t="shared" si="66"/>
        <v>103</v>
      </c>
      <c r="AT124" s="5">
        <f t="shared" si="67"/>
        <v>6.5396825396825395</v>
      </c>
      <c r="AU124" s="1">
        <v>34</v>
      </c>
      <c r="AV124" s="5">
        <f t="shared" si="68"/>
        <v>4.3202033036848793</v>
      </c>
      <c r="AW124" s="1">
        <v>32</v>
      </c>
      <c r="AX124" s="5">
        <f t="shared" si="69"/>
        <v>4.0609137055837561</v>
      </c>
      <c r="AY124" s="8">
        <f t="shared" si="70"/>
        <v>66</v>
      </c>
      <c r="AZ124" s="5">
        <f t="shared" si="71"/>
        <v>4.1904761904761907</v>
      </c>
      <c r="BA124" s="1">
        <v>25</v>
      </c>
      <c r="BB124" s="5">
        <f t="shared" si="72"/>
        <v>3.1766200762388821</v>
      </c>
      <c r="BC124" s="1">
        <v>24</v>
      </c>
      <c r="BD124" s="5">
        <f t="shared" si="73"/>
        <v>3.0456852791878175</v>
      </c>
      <c r="BE124" s="8">
        <f t="shared" si="74"/>
        <v>49</v>
      </c>
      <c r="BF124" s="5">
        <f t="shared" si="75"/>
        <v>3.1111111111111112</v>
      </c>
      <c r="BG124" s="1">
        <v>16</v>
      </c>
      <c r="BH124" s="5">
        <f t="shared" si="76"/>
        <v>2.0330368487928845</v>
      </c>
      <c r="BI124" s="1">
        <v>12</v>
      </c>
      <c r="BJ124" s="5">
        <f t="shared" si="77"/>
        <v>1.5228426395939088</v>
      </c>
      <c r="BK124" s="8">
        <f t="shared" si="78"/>
        <v>28</v>
      </c>
      <c r="BL124" s="5">
        <f t="shared" si="79"/>
        <v>1.7777777777777777</v>
      </c>
      <c r="BM124" s="1">
        <v>14</v>
      </c>
      <c r="BN124" s="5">
        <f t="shared" si="80"/>
        <v>1.7789072426937738</v>
      </c>
      <c r="BO124" s="1">
        <v>9</v>
      </c>
      <c r="BP124" s="5">
        <f t="shared" si="81"/>
        <v>1.1421319796954315</v>
      </c>
      <c r="BQ124" s="8">
        <f t="shared" si="82"/>
        <v>23</v>
      </c>
      <c r="BR124" s="5">
        <f t="shared" si="83"/>
        <v>1.4603174603174605</v>
      </c>
      <c r="BS124" s="1">
        <v>37</v>
      </c>
      <c r="BT124" s="5">
        <f t="shared" si="84"/>
        <v>4.7013977128335451</v>
      </c>
      <c r="BU124" s="1">
        <v>43</v>
      </c>
      <c r="BV124" s="5">
        <f t="shared" si="85"/>
        <v>5.4568527918781724</v>
      </c>
      <c r="BW124" s="8">
        <f t="shared" si="86"/>
        <v>80</v>
      </c>
      <c r="BX124" s="5">
        <f t="shared" si="87"/>
        <v>5.0793650793650791</v>
      </c>
      <c r="BY124" s="1">
        <v>0</v>
      </c>
      <c r="BZ124" s="1"/>
      <c r="CA124" s="1">
        <v>11</v>
      </c>
      <c r="CB124" s="5">
        <f t="shared" si="88"/>
        <v>1.3959390862944163</v>
      </c>
      <c r="CC124" s="8">
        <f t="shared" si="89"/>
        <v>11</v>
      </c>
      <c r="CD124" s="5">
        <f t="shared" si="90"/>
        <v>0.69841269841269837</v>
      </c>
      <c r="CE124" s="1">
        <v>0</v>
      </c>
      <c r="CF124" s="1"/>
      <c r="CG124" s="1">
        <v>10</v>
      </c>
      <c r="CH124" s="5">
        <f t="shared" si="91"/>
        <v>1.2690355329949239</v>
      </c>
      <c r="CI124" s="8">
        <f t="shared" si="92"/>
        <v>10</v>
      </c>
      <c r="CJ124" s="5">
        <f t="shared" si="93"/>
        <v>0.63492063492063489</v>
      </c>
    </row>
    <row r="125" spans="1:88" x14ac:dyDescent="0.25">
      <c r="A125" s="1" t="s">
        <v>13</v>
      </c>
      <c r="B125" s="1">
        <v>924</v>
      </c>
      <c r="C125" s="1" t="s">
        <v>134</v>
      </c>
      <c r="D125" s="1">
        <v>0</v>
      </c>
      <c r="E125" s="1">
        <v>0</v>
      </c>
      <c r="F125" s="1">
        <v>0</v>
      </c>
      <c r="G125" s="1">
        <v>777</v>
      </c>
      <c r="H125" s="1">
        <v>0</v>
      </c>
      <c r="I125" s="1">
        <v>0</v>
      </c>
      <c r="J125" s="1"/>
      <c r="K125" s="1">
        <v>771</v>
      </c>
      <c r="L125" s="1">
        <v>776</v>
      </c>
      <c r="M125" s="1">
        <v>6</v>
      </c>
      <c r="N125" s="1">
        <v>1</v>
      </c>
      <c r="O125" s="1">
        <v>777</v>
      </c>
      <c r="P125" s="1">
        <v>777</v>
      </c>
      <c r="Q125" s="1">
        <v>206</v>
      </c>
      <c r="R125" s="5">
        <f t="shared" si="48"/>
        <v>26.718547341115436</v>
      </c>
      <c r="S125" s="1">
        <v>193</v>
      </c>
      <c r="T125" s="5">
        <f t="shared" si="49"/>
        <v>24.871134020618555</v>
      </c>
      <c r="U125" s="8">
        <f t="shared" si="50"/>
        <v>399</v>
      </c>
      <c r="V125" s="5">
        <f t="shared" si="51"/>
        <v>25.791855203619914</v>
      </c>
      <c r="W125" s="1">
        <v>126</v>
      </c>
      <c r="X125" s="5">
        <f t="shared" si="52"/>
        <v>16.342412451361866</v>
      </c>
      <c r="Y125" s="1">
        <v>104</v>
      </c>
      <c r="Z125" s="5">
        <f t="shared" si="53"/>
        <v>13.402061855670103</v>
      </c>
      <c r="AA125" s="8">
        <f t="shared" si="54"/>
        <v>230</v>
      </c>
      <c r="AB125" s="5">
        <f t="shared" si="55"/>
        <v>14.86748545572075</v>
      </c>
      <c r="AC125" s="1">
        <v>67</v>
      </c>
      <c r="AD125" s="5">
        <f t="shared" si="56"/>
        <v>8.6900129701686115</v>
      </c>
      <c r="AE125" s="1">
        <v>77</v>
      </c>
      <c r="AF125" s="5">
        <f t="shared" si="57"/>
        <v>9.9226804123711343</v>
      </c>
      <c r="AG125" s="8">
        <f t="shared" si="58"/>
        <v>144</v>
      </c>
      <c r="AH125" s="5">
        <f t="shared" si="59"/>
        <v>9.3083387201034267</v>
      </c>
      <c r="AI125" s="1">
        <v>203</v>
      </c>
      <c r="AJ125" s="5">
        <f t="shared" si="60"/>
        <v>26.329442282749678</v>
      </c>
      <c r="AK125" s="1">
        <v>217</v>
      </c>
      <c r="AL125" s="5">
        <f t="shared" si="61"/>
        <v>27.963917525773198</v>
      </c>
      <c r="AM125" s="8">
        <f t="shared" si="62"/>
        <v>420</v>
      </c>
      <c r="AN125" s="5">
        <f t="shared" si="63"/>
        <v>27.149321266968325</v>
      </c>
      <c r="AO125" s="1">
        <v>53</v>
      </c>
      <c r="AP125" s="5">
        <f t="shared" si="64"/>
        <v>6.8741893644617384</v>
      </c>
      <c r="AQ125" s="1">
        <v>59</v>
      </c>
      <c r="AR125" s="5">
        <f t="shared" si="65"/>
        <v>7.6030927835051543</v>
      </c>
      <c r="AS125" s="8">
        <f t="shared" si="66"/>
        <v>112</v>
      </c>
      <c r="AT125" s="5">
        <f t="shared" si="67"/>
        <v>7.2398190045248878</v>
      </c>
      <c r="AU125" s="1">
        <v>31</v>
      </c>
      <c r="AV125" s="5">
        <f t="shared" si="68"/>
        <v>4.0207522697795071</v>
      </c>
      <c r="AW125" s="1">
        <v>38</v>
      </c>
      <c r="AX125" s="5">
        <f t="shared" si="69"/>
        <v>4.8969072164948457</v>
      </c>
      <c r="AY125" s="8">
        <f t="shared" si="70"/>
        <v>69</v>
      </c>
      <c r="AZ125" s="5">
        <f t="shared" si="71"/>
        <v>4.4602456367162251</v>
      </c>
      <c r="BA125" s="1">
        <v>37</v>
      </c>
      <c r="BB125" s="5">
        <f t="shared" si="72"/>
        <v>4.7989623865110254</v>
      </c>
      <c r="BC125" s="1">
        <v>33</v>
      </c>
      <c r="BD125" s="5">
        <f t="shared" si="73"/>
        <v>4.2525773195876289</v>
      </c>
      <c r="BE125" s="8">
        <f t="shared" si="74"/>
        <v>70</v>
      </c>
      <c r="BF125" s="5">
        <f t="shared" si="75"/>
        <v>4.5248868778280542</v>
      </c>
      <c r="BG125" s="1">
        <v>13</v>
      </c>
      <c r="BH125" s="5">
        <f t="shared" si="76"/>
        <v>1.6861219195849546</v>
      </c>
      <c r="BI125" s="1">
        <v>13</v>
      </c>
      <c r="BJ125" s="5">
        <f t="shared" si="77"/>
        <v>1.6752577319587629</v>
      </c>
      <c r="BK125" s="8">
        <f t="shared" si="78"/>
        <v>26</v>
      </c>
      <c r="BL125" s="5">
        <f t="shared" si="79"/>
        <v>1.680672268907563</v>
      </c>
      <c r="BM125" s="1">
        <v>8</v>
      </c>
      <c r="BN125" s="5">
        <f t="shared" si="80"/>
        <v>1.0376134889753565</v>
      </c>
      <c r="BO125" s="1">
        <v>6</v>
      </c>
      <c r="BP125" s="5">
        <f t="shared" si="81"/>
        <v>0.77319587628865982</v>
      </c>
      <c r="BQ125" s="8">
        <f t="shared" si="82"/>
        <v>14</v>
      </c>
      <c r="BR125" s="5">
        <f t="shared" si="83"/>
        <v>0.90497737556561098</v>
      </c>
      <c r="BS125" s="1">
        <v>27</v>
      </c>
      <c r="BT125" s="5">
        <f t="shared" si="84"/>
        <v>3.5019455252918288</v>
      </c>
      <c r="BU125" s="1">
        <v>28</v>
      </c>
      <c r="BV125" s="5">
        <f t="shared" si="85"/>
        <v>3.608247422680412</v>
      </c>
      <c r="BW125" s="8">
        <f t="shared" si="86"/>
        <v>55</v>
      </c>
      <c r="BX125" s="5">
        <f t="shared" si="87"/>
        <v>3.5552682611506139</v>
      </c>
      <c r="BY125" s="1">
        <v>0</v>
      </c>
      <c r="BZ125" s="1"/>
      <c r="CA125" s="1">
        <v>5</v>
      </c>
      <c r="CB125" s="5">
        <f t="shared" si="88"/>
        <v>0.64432989690721643</v>
      </c>
      <c r="CC125" s="8">
        <f t="shared" si="89"/>
        <v>5</v>
      </c>
      <c r="CD125" s="5">
        <f t="shared" si="90"/>
        <v>0.3232062055591467</v>
      </c>
      <c r="CE125" s="1">
        <v>0</v>
      </c>
      <c r="CF125" s="1"/>
      <c r="CG125" s="1">
        <v>3</v>
      </c>
      <c r="CH125" s="5">
        <f t="shared" si="91"/>
        <v>0.38659793814432991</v>
      </c>
      <c r="CI125" s="8">
        <f t="shared" si="92"/>
        <v>3</v>
      </c>
      <c r="CJ125" s="5">
        <f t="shared" si="93"/>
        <v>0.19392372333548805</v>
      </c>
    </row>
    <row r="126" spans="1:88" x14ac:dyDescent="0.25">
      <c r="A126" s="1" t="s">
        <v>13</v>
      </c>
      <c r="B126" s="1">
        <v>925</v>
      </c>
      <c r="C126" s="1" t="s">
        <v>135</v>
      </c>
      <c r="D126" s="1">
        <v>0</v>
      </c>
      <c r="E126" s="1">
        <v>0</v>
      </c>
      <c r="F126" s="1">
        <v>0</v>
      </c>
      <c r="G126" s="1">
        <v>784</v>
      </c>
      <c r="H126" s="1">
        <v>0</v>
      </c>
      <c r="I126" s="1">
        <v>0</v>
      </c>
      <c r="J126" s="1"/>
      <c r="K126" s="1">
        <v>774</v>
      </c>
      <c r="L126" s="1">
        <v>781</v>
      </c>
      <c r="M126" s="1">
        <v>10</v>
      </c>
      <c r="N126" s="1">
        <v>3</v>
      </c>
      <c r="O126" s="1">
        <v>784</v>
      </c>
      <c r="P126" s="1">
        <v>784</v>
      </c>
      <c r="Q126" s="1">
        <v>201</v>
      </c>
      <c r="R126" s="5">
        <f t="shared" si="48"/>
        <v>25.968992248062015</v>
      </c>
      <c r="S126" s="1">
        <v>194</v>
      </c>
      <c r="T126" s="5">
        <f t="shared" si="49"/>
        <v>24.839948783610755</v>
      </c>
      <c r="U126" s="8">
        <f t="shared" si="50"/>
        <v>395</v>
      </c>
      <c r="V126" s="5">
        <f t="shared" si="51"/>
        <v>25.401929260450164</v>
      </c>
      <c r="W126" s="1">
        <v>139</v>
      </c>
      <c r="X126" s="5">
        <f t="shared" si="52"/>
        <v>17.958656330749353</v>
      </c>
      <c r="Y126" s="1">
        <v>104</v>
      </c>
      <c r="Z126" s="5">
        <f t="shared" si="53"/>
        <v>13.316261203585148</v>
      </c>
      <c r="AA126" s="8">
        <f t="shared" si="54"/>
        <v>243</v>
      </c>
      <c r="AB126" s="5">
        <f t="shared" si="55"/>
        <v>15.62700964630225</v>
      </c>
      <c r="AC126" s="1">
        <v>57</v>
      </c>
      <c r="AD126" s="5">
        <f t="shared" si="56"/>
        <v>7.3643410852713185</v>
      </c>
      <c r="AE126" s="1">
        <v>50</v>
      </c>
      <c r="AF126" s="5">
        <f t="shared" si="57"/>
        <v>6.4020486555697822</v>
      </c>
      <c r="AG126" s="8">
        <f t="shared" si="58"/>
        <v>107</v>
      </c>
      <c r="AH126" s="5">
        <f t="shared" si="59"/>
        <v>6.881028938906752</v>
      </c>
      <c r="AI126" s="1">
        <v>175</v>
      </c>
      <c r="AJ126" s="5">
        <f t="shared" si="60"/>
        <v>22.609819121447028</v>
      </c>
      <c r="AK126" s="1">
        <v>212</v>
      </c>
      <c r="AL126" s="5">
        <f t="shared" si="61"/>
        <v>27.144686299615877</v>
      </c>
      <c r="AM126" s="8">
        <f t="shared" si="62"/>
        <v>387</v>
      </c>
      <c r="AN126" s="5">
        <f t="shared" si="63"/>
        <v>24.887459807073956</v>
      </c>
      <c r="AO126" s="1">
        <v>56</v>
      </c>
      <c r="AP126" s="5">
        <f t="shared" si="64"/>
        <v>7.2351421188630489</v>
      </c>
      <c r="AQ126" s="1">
        <v>49</v>
      </c>
      <c r="AR126" s="5">
        <f t="shared" si="65"/>
        <v>6.2740076824583868</v>
      </c>
      <c r="AS126" s="8">
        <f t="shared" si="66"/>
        <v>105</v>
      </c>
      <c r="AT126" s="5">
        <f t="shared" si="67"/>
        <v>6.7524115755627019</v>
      </c>
      <c r="AU126" s="1">
        <v>41</v>
      </c>
      <c r="AV126" s="5">
        <f t="shared" si="68"/>
        <v>5.297157622739018</v>
      </c>
      <c r="AW126" s="1">
        <v>47</v>
      </c>
      <c r="AX126" s="5">
        <f t="shared" si="69"/>
        <v>6.0179257362355951</v>
      </c>
      <c r="AY126" s="8">
        <f t="shared" si="70"/>
        <v>88</v>
      </c>
      <c r="AZ126" s="5">
        <f t="shared" si="71"/>
        <v>5.659163987138264</v>
      </c>
      <c r="BA126" s="1">
        <v>42</v>
      </c>
      <c r="BB126" s="5">
        <f t="shared" si="72"/>
        <v>5.4263565891472867</v>
      </c>
      <c r="BC126" s="1">
        <v>45</v>
      </c>
      <c r="BD126" s="5">
        <f t="shared" si="73"/>
        <v>5.7618437900128043</v>
      </c>
      <c r="BE126" s="8">
        <f t="shared" si="74"/>
        <v>87</v>
      </c>
      <c r="BF126" s="5">
        <f t="shared" si="75"/>
        <v>5.594855305466238</v>
      </c>
      <c r="BG126" s="1">
        <v>16</v>
      </c>
      <c r="BH126" s="5">
        <f t="shared" si="76"/>
        <v>2.0671834625323</v>
      </c>
      <c r="BI126" s="1">
        <v>19</v>
      </c>
      <c r="BJ126" s="5">
        <f t="shared" si="77"/>
        <v>2.4327784891165174</v>
      </c>
      <c r="BK126" s="8">
        <f t="shared" si="78"/>
        <v>35</v>
      </c>
      <c r="BL126" s="5">
        <f t="shared" si="79"/>
        <v>2.2508038585209005</v>
      </c>
      <c r="BM126" s="1">
        <v>13</v>
      </c>
      <c r="BN126" s="5">
        <f t="shared" si="80"/>
        <v>1.6795865633074936</v>
      </c>
      <c r="BO126" s="1">
        <v>12</v>
      </c>
      <c r="BP126" s="5">
        <f t="shared" si="81"/>
        <v>1.5364916773367476</v>
      </c>
      <c r="BQ126" s="8">
        <f t="shared" si="82"/>
        <v>25</v>
      </c>
      <c r="BR126" s="5">
        <f t="shared" si="83"/>
        <v>1.607717041800643</v>
      </c>
      <c r="BS126" s="1">
        <v>34</v>
      </c>
      <c r="BT126" s="5">
        <f t="shared" si="84"/>
        <v>4.3927648578811365</v>
      </c>
      <c r="BU126" s="1">
        <v>37</v>
      </c>
      <c r="BV126" s="5">
        <f t="shared" si="85"/>
        <v>4.7375160051216394</v>
      </c>
      <c r="BW126" s="8">
        <f t="shared" si="86"/>
        <v>71</v>
      </c>
      <c r="BX126" s="5">
        <f t="shared" si="87"/>
        <v>4.565916398713826</v>
      </c>
      <c r="BY126" s="1">
        <v>0</v>
      </c>
      <c r="BZ126" s="1"/>
      <c r="CA126" s="1">
        <v>10</v>
      </c>
      <c r="CB126" s="5">
        <f t="shared" si="88"/>
        <v>1.2804097311139564</v>
      </c>
      <c r="CC126" s="8">
        <f t="shared" si="89"/>
        <v>10</v>
      </c>
      <c r="CD126" s="5">
        <f t="shared" si="90"/>
        <v>0.64308681672025725</v>
      </c>
      <c r="CE126" s="1">
        <v>0</v>
      </c>
      <c r="CF126" s="1"/>
      <c r="CG126" s="1">
        <v>2</v>
      </c>
      <c r="CH126" s="5">
        <f t="shared" si="91"/>
        <v>0.25608194622279129</v>
      </c>
      <c r="CI126" s="8">
        <f t="shared" si="92"/>
        <v>2</v>
      </c>
      <c r="CJ126" s="5">
        <f t="shared" si="93"/>
        <v>0.12861736334405144</v>
      </c>
    </row>
    <row r="127" spans="1:88" x14ac:dyDescent="0.25">
      <c r="A127" s="1" t="s">
        <v>13</v>
      </c>
      <c r="B127" s="1"/>
      <c r="C127" s="2" t="s">
        <v>175</v>
      </c>
      <c r="D127" s="1">
        <f>SUM(D5:D101)</f>
        <v>55415</v>
      </c>
      <c r="E127" s="1">
        <f>SUM(E5:E101)</f>
        <v>20763</v>
      </c>
      <c r="F127" s="1">
        <f>SUM(F5:F101)</f>
        <v>76178</v>
      </c>
      <c r="G127" s="1">
        <f>SUM(G5:G101)</f>
        <v>37383</v>
      </c>
      <c r="H127" s="1">
        <f>SUM(H5:H101)</f>
        <v>37239</v>
      </c>
      <c r="I127" s="1">
        <f>SUM(I5:I101)</f>
        <v>144</v>
      </c>
      <c r="J127" s="5">
        <f t="shared" ref="J127" si="94">H127/D127*100</f>
        <v>67.200216547866091</v>
      </c>
      <c r="K127" s="1">
        <f>SUM(K5:K101)</f>
        <v>37001</v>
      </c>
      <c r="L127" s="1">
        <f>SUM(L5:L101)</f>
        <v>36716</v>
      </c>
      <c r="M127" s="1">
        <f>SUM(M5:M101)</f>
        <v>374</v>
      </c>
      <c r="N127" s="1">
        <f>SUM(N5:N101)</f>
        <v>661</v>
      </c>
      <c r="O127" s="1">
        <f>SUM(O5:O101)</f>
        <v>37375</v>
      </c>
      <c r="P127" s="1">
        <f>SUM(P5:P101)</f>
        <v>37377</v>
      </c>
      <c r="Q127" s="1">
        <f>SUM(Q5:Q101)</f>
        <v>9780</v>
      </c>
      <c r="R127" s="5">
        <f>Q127/$K127*100</f>
        <v>26.431718061674008</v>
      </c>
      <c r="S127" s="1">
        <f>SUM(S5:S101)</f>
        <v>9289</v>
      </c>
      <c r="T127" s="5">
        <f>S127/$L127*100</f>
        <v>25.299596905981041</v>
      </c>
      <c r="U127" s="8">
        <f>SUM(Q127,S127)</f>
        <v>19069</v>
      </c>
      <c r="V127" s="5">
        <f>U127/($K127+$L127)*100</f>
        <v>25.867845951408764</v>
      </c>
      <c r="W127" s="1">
        <f>SUM(W5:W101)</f>
        <v>5839</v>
      </c>
      <c r="X127" s="5">
        <f>W127/$K127*100</f>
        <v>15.780654576903327</v>
      </c>
      <c r="Y127" s="1">
        <f>SUM(Y5:Y101)</f>
        <v>4772</v>
      </c>
      <c r="Z127" s="5">
        <f>Y127/$L127*100</f>
        <v>12.997058503104913</v>
      </c>
      <c r="AA127" s="8">
        <f>SUM(W127,Y127)</f>
        <v>10611</v>
      </c>
      <c r="AB127" s="5">
        <f>AA127/($K127+$L127)*100</f>
        <v>14.394237421490294</v>
      </c>
      <c r="AC127" s="1">
        <f>SUM(AC5:AC101)</f>
        <v>2497</v>
      </c>
      <c r="AD127" s="5">
        <f>AC127/$K127*100</f>
        <v>6.7484662576687118</v>
      </c>
      <c r="AE127" s="1">
        <f>SUM(AE5:AE101)</f>
        <v>2475</v>
      </c>
      <c r="AF127" s="5">
        <f>AE127/$L127*100</f>
        <v>6.7409303845734829</v>
      </c>
      <c r="AG127" s="8">
        <f>SUM(AC127,AE127)</f>
        <v>4972</v>
      </c>
      <c r="AH127" s="5">
        <f>AG127/($K127+$L127)*100</f>
        <v>6.7447128884789125</v>
      </c>
      <c r="AI127" s="1">
        <f>SUM(AI5:AI101)</f>
        <v>8942</v>
      </c>
      <c r="AJ127" s="5">
        <f>AI127/$K127*100</f>
        <v>24.166914407718711</v>
      </c>
      <c r="AK127" s="1">
        <f>SUM(AK5:AK101)</f>
        <v>9967</v>
      </c>
      <c r="AL127" s="5">
        <f>AK127/$L127*100</f>
        <v>27.146203290118748</v>
      </c>
      <c r="AM127" s="8">
        <f>SUM(AI127,AK127)</f>
        <v>18909</v>
      </c>
      <c r="AN127" s="5">
        <f>AM127/($K127+$L127)*100</f>
        <v>25.65079967985675</v>
      </c>
      <c r="AO127" s="1">
        <f>SUM(AO5:AO101)</f>
        <v>2191</v>
      </c>
      <c r="AP127" s="5">
        <f>AO127/$K127*100</f>
        <v>5.9214615821194023</v>
      </c>
      <c r="AQ127" s="1">
        <f>SUM(AQ5:AQ101)</f>
        <v>2246</v>
      </c>
      <c r="AR127" s="5">
        <f>AQ127/$L127*100</f>
        <v>6.1172240984856741</v>
      </c>
      <c r="AS127" s="8">
        <f>SUM(AO127,AQ127)</f>
        <v>4437</v>
      </c>
      <c r="AT127" s="5">
        <f>AS127/($K127+$L127)*100</f>
        <v>6.0189644179768571</v>
      </c>
      <c r="AU127" s="1">
        <f>SUM(AU5:AU101)</f>
        <v>2244</v>
      </c>
      <c r="AV127" s="5">
        <f>AU127/$K127*100</f>
        <v>6.0647009540282699</v>
      </c>
      <c r="AW127" s="1">
        <f>SUM(AW5:AW101)</f>
        <v>2284</v>
      </c>
      <c r="AX127" s="5">
        <f>AW127/$L127*100</f>
        <v>6.220721211460944</v>
      </c>
      <c r="AY127" s="8">
        <f>SUM(AU127,AW127)</f>
        <v>4528</v>
      </c>
      <c r="AZ127" s="5">
        <f>AY127/($K127+$L127)*100</f>
        <v>6.1424094849220667</v>
      </c>
      <c r="BA127" s="1">
        <f>SUM(BA5:BA101)</f>
        <v>1729</v>
      </c>
      <c r="BB127" s="5">
        <f>BA127/$K127*100</f>
        <v>4.6728466798194646</v>
      </c>
      <c r="BC127" s="1">
        <f>SUM(BC5:BC101)</f>
        <v>1402</v>
      </c>
      <c r="BD127" s="5">
        <f>BC127/$L127*100</f>
        <v>3.8184987471402114</v>
      </c>
      <c r="BE127" s="8">
        <f>SUM(BA127,BC127)</f>
        <v>3131</v>
      </c>
      <c r="BF127" s="5">
        <f>BE127/($K127+$L127)*100</f>
        <v>4.2473242264335225</v>
      </c>
      <c r="BG127" s="1">
        <f>SUM(BG5:BG101)</f>
        <v>676</v>
      </c>
      <c r="BH127" s="5">
        <f>BG127/$K127*100</f>
        <v>1.826977649252723</v>
      </c>
      <c r="BI127" s="1">
        <f>SUM(BI5:BI101)</f>
        <v>692</v>
      </c>
      <c r="BJ127" s="5">
        <f>BI127/$L127*100</f>
        <v>1.8847368994443841</v>
      </c>
      <c r="BK127" s="8">
        <f>SUM(BG127,BI127)</f>
        <v>1368</v>
      </c>
      <c r="BL127" s="5">
        <f>BK127/($K127+$L127)*100</f>
        <v>1.8557456217697408</v>
      </c>
      <c r="BM127" s="1">
        <f>SUM(BM5:BM101)</f>
        <v>456</v>
      </c>
      <c r="BN127" s="5">
        <f>BM127/$K127*100</f>
        <v>1.2323991243479906</v>
      </c>
      <c r="BO127" s="1">
        <f>SUM(BO5:BO101)</f>
        <v>375</v>
      </c>
      <c r="BP127" s="5">
        <f>BO127/$L127*100</f>
        <v>1.0213530885717399</v>
      </c>
      <c r="BQ127" s="8">
        <f>SUM(BM127,BO127)</f>
        <v>831</v>
      </c>
      <c r="BR127" s="5">
        <f>BQ127/($K127+$L127)*100</f>
        <v>1.1272840728732856</v>
      </c>
      <c r="BS127" s="1">
        <f>SUM(BS5:BS101)</f>
        <v>2647</v>
      </c>
      <c r="BT127" s="5">
        <f>BS127/$K127*100</f>
        <v>7.153860706467392</v>
      </c>
      <c r="BU127" s="1">
        <f>SUM(BU5:BU101)</f>
        <v>2727</v>
      </c>
      <c r="BV127" s="5">
        <f>BU127/$L127*100</f>
        <v>7.427279660093693</v>
      </c>
      <c r="BW127" s="8">
        <f>SUM(BS127,BU127)</f>
        <v>5374</v>
      </c>
      <c r="BX127" s="5">
        <f>BW127/($K127+$L127)*100</f>
        <v>7.2900416457533534</v>
      </c>
      <c r="BY127" s="1">
        <v>0</v>
      </c>
      <c r="BZ127" s="1"/>
      <c r="CA127" s="1">
        <f>SUM(CA5:CA101)</f>
        <v>375</v>
      </c>
      <c r="CB127" s="5">
        <f>CA127/$L127*100</f>
        <v>1.0213530885717399</v>
      </c>
      <c r="CC127" s="8">
        <f>SUM(BY127,CA127)</f>
        <v>375</v>
      </c>
      <c r="CD127" s="5">
        <f>CC127/($K127+$L127)*100</f>
        <v>0.50870219895003865</v>
      </c>
      <c r="CE127" s="1">
        <f>SUM(CE5:CE101)</f>
        <v>0</v>
      </c>
      <c r="CF127" s="1"/>
      <c r="CG127" s="1">
        <f>SUM(CG5:CG101)</f>
        <v>112</v>
      </c>
      <c r="CH127" s="5">
        <f>CG127/$L127*100</f>
        <v>0.30504412245342627</v>
      </c>
      <c r="CI127" s="8">
        <f>SUM(CE127,CG127)</f>
        <v>112</v>
      </c>
      <c r="CJ127" s="5">
        <f>CI127/($K127+$L127)*100</f>
        <v>0.15193239008641155</v>
      </c>
    </row>
    <row r="128" spans="1:88" x14ac:dyDescent="0.25">
      <c r="A128" s="1" t="s">
        <v>13</v>
      </c>
      <c r="B128" s="1"/>
      <c r="C128" s="2" t="s">
        <v>176</v>
      </c>
      <c r="D128" s="1">
        <f>SUM(D102:D126)</f>
        <v>0</v>
      </c>
      <c r="E128" s="1">
        <f>SUM(E102:E126)</f>
        <v>0</v>
      </c>
      <c r="F128" s="1">
        <f>SUM(F102:F126)</f>
        <v>0</v>
      </c>
      <c r="G128" s="1">
        <f>SUM(G102:G126)</f>
        <v>19643</v>
      </c>
      <c r="H128" s="1">
        <f>SUM(H102:H126)</f>
        <v>0</v>
      </c>
      <c r="I128" s="1">
        <f>SUM(I102:I126)</f>
        <v>0</v>
      </c>
      <c r="J128" s="1"/>
      <c r="K128" s="1">
        <f>SUM(K102:K126)</f>
        <v>19376</v>
      </c>
      <c r="L128" s="1">
        <f>SUM(L102:L126)</f>
        <v>19465</v>
      </c>
      <c r="M128" s="1">
        <f>SUM(M102:M126)</f>
        <v>267</v>
      </c>
      <c r="N128" s="1">
        <f>SUM(N102:N126)</f>
        <v>178</v>
      </c>
      <c r="O128" s="1">
        <f>SUM(O102:O126)</f>
        <v>19643</v>
      </c>
      <c r="P128" s="1">
        <f>SUM(P102:P126)</f>
        <v>19643</v>
      </c>
      <c r="Q128" s="1">
        <f>SUM(Q102:Q126)</f>
        <v>5213</v>
      </c>
      <c r="R128" s="5">
        <f>Q128/$K128*100</f>
        <v>26.904417836498762</v>
      </c>
      <c r="S128" s="1">
        <f>SUM(S102:S126)</f>
        <v>5147</v>
      </c>
      <c r="T128" s="5">
        <f>S128/$L128*100</f>
        <v>26.442332391471872</v>
      </c>
      <c r="U128" s="8">
        <f>SUM(Q128,S128)</f>
        <v>10360</v>
      </c>
      <c r="V128" s="5">
        <f>U128/($K128+$L128)*100</f>
        <v>26.672845704281556</v>
      </c>
      <c r="W128" s="1">
        <f>SUM(W102:W126)</f>
        <v>3566</v>
      </c>
      <c r="X128" s="5">
        <f>W128/$K128*100</f>
        <v>18.404211395540877</v>
      </c>
      <c r="Y128" s="1">
        <f>SUM(Y102:Y126)</f>
        <v>2823</v>
      </c>
      <c r="Z128" s="5">
        <f>Y128/$L128*100</f>
        <v>14.502954020035963</v>
      </c>
      <c r="AA128" s="8">
        <f>SUM(W128,Y128)</f>
        <v>6389</v>
      </c>
      <c r="AB128" s="5">
        <f>AA128/($K128+$L128)*100</f>
        <v>16.44911305064236</v>
      </c>
      <c r="AC128" s="1">
        <f>SUM(AC102:AC126)</f>
        <v>1415</v>
      </c>
      <c r="AD128" s="5">
        <f>AC128/$K128*100</f>
        <v>7.302848885218828</v>
      </c>
      <c r="AE128" s="1">
        <f>SUM(AE102:AE126)</f>
        <v>1522</v>
      </c>
      <c r="AF128" s="5">
        <f>AE128/$L128*100</f>
        <v>7.8191625995376306</v>
      </c>
      <c r="AG128" s="8">
        <f>SUM(AC128,AE128)</f>
        <v>2937</v>
      </c>
      <c r="AH128" s="5">
        <f>AG128/($K128+$L128)*100</f>
        <v>7.5615972812234489</v>
      </c>
      <c r="AI128" s="1">
        <f>SUM(AI102:AI126)</f>
        <v>4405</v>
      </c>
      <c r="AJ128" s="5">
        <f>AI128/$K128*100</f>
        <v>22.734310487200659</v>
      </c>
      <c r="AK128" s="1">
        <f>SUM(AK102:AK126)</f>
        <v>5051</v>
      </c>
      <c r="AL128" s="5">
        <f>AK128/$L128*100</f>
        <v>25.94913948111996</v>
      </c>
      <c r="AM128" s="8">
        <f>SUM(AI128,AK128)</f>
        <v>9456</v>
      </c>
      <c r="AN128" s="5">
        <f>AM128/($K128+$L128)*100</f>
        <v>24.345408202672434</v>
      </c>
      <c r="AO128" s="1">
        <f>SUM(AO102:AO126)</f>
        <v>1180</v>
      </c>
      <c r="AP128" s="5">
        <f>AO128/$K128*100</f>
        <v>6.0900082576383161</v>
      </c>
      <c r="AQ128" s="1">
        <f>SUM(AQ102:AQ126)</f>
        <v>1183</v>
      </c>
      <c r="AR128" s="5">
        <f>AQ128/$L128*100</f>
        <v>6.0775751348574367</v>
      </c>
      <c r="AS128" s="8">
        <f>SUM(AO128,AQ128)</f>
        <v>2363</v>
      </c>
      <c r="AT128" s="5">
        <f>AS128/($K128+$L128)*100</f>
        <v>6.0837774516619039</v>
      </c>
      <c r="AU128" s="1">
        <f>SUM(AU102:AU126)</f>
        <v>956</v>
      </c>
      <c r="AV128" s="5">
        <f>AU128/$K128*100</f>
        <v>4.9339388934764656</v>
      </c>
      <c r="AW128" s="1">
        <f>SUM(AW102:AW126)</f>
        <v>991</v>
      </c>
      <c r="AX128" s="5">
        <f>AW128/$L128*100</f>
        <v>5.0911893141536089</v>
      </c>
      <c r="AY128" s="8">
        <f>SUM(AU128,AW128)</f>
        <v>1947</v>
      </c>
      <c r="AZ128" s="5">
        <f>AY128/($K128+$L128)*100</f>
        <v>5.0127442650807135</v>
      </c>
      <c r="BA128" s="1">
        <f>SUM(BA102:BA126)</f>
        <v>963</v>
      </c>
      <c r="BB128" s="5">
        <f>BA128/$K128*100</f>
        <v>4.9700660611065235</v>
      </c>
      <c r="BC128" s="1">
        <f>SUM(BC102:BC126)</f>
        <v>774</v>
      </c>
      <c r="BD128" s="5">
        <f>BC128/$L128*100</f>
        <v>3.9763678397123039</v>
      </c>
      <c r="BE128" s="8">
        <f>SUM(BA128,BC128)</f>
        <v>1737</v>
      </c>
      <c r="BF128" s="5">
        <f>BE128/($K128+$L128)*100</f>
        <v>4.4720784737777093</v>
      </c>
      <c r="BG128" s="1">
        <f>SUM(BG102:BG126)</f>
        <v>314</v>
      </c>
      <c r="BH128" s="5">
        <f>BG128/$K128*100</f>
        <v>1.6205615194054501</v>
      </c>
      <c r="BI128" s="1">
        <f>SUM(BI102:BI126)</f>
        <v>323</v>
      </c>
      <c r="BJ128" s="5">
        <f>BI128/$L128*100</f>
        <v>1.6593886462882095</v>
      </c>
      <c r="BK128" s="8">
        <f>SUM(BG128,BI128)</f>
        <v>637</v>
      </c>
      <c r="BL128" s="5">
        <f>BK128/($K128+$L128)*100</f>
        <v>1.6400195669524469</v>
      </c>
      <c r="BM128" s="1">
        <f>SUM(BM102:BM126)</f>
        <v>270</v>
      </c>
      <c r="BN128" s="5">
        <f>BM128/$K128*100</f>
        <v>1.393476465730801</v>
      </c>
      <c r="BO128" s="1">
        <f>SUM(BO102:BO126)</f>
        <v>253</v>
      </c>
      <c r="BP128" s="5">
        <f>BO128/$L128*100</f>
        <v>1.2997688158232725</v>
      </c>
      <c r="BQ128" s="8">
        <f>SUM(BM128,BO128)</f>
        <v>523</v>
      </c>
      <c r="BR128" s="5">
        <f>BQ128/($K128+$L128)*100</f>
        <v>1.3465152802451019</v>
      </c>
      <c r="BS128" s="1">
        <f>SUM(BS102:BS126)</f>
        <v>1094</v>
      </c>
      <c r="BT128" s="5">
        <f>BS128/$K128*100</f>
        <v>5.6461601981833196</v>
      </c>
      <c r="BU128" s="1">
        <f>SUM(BU102:BU126)</f>
        <v>1131</v>
      </c>
      <c r="BV128" s="5">
        <f>BU128/$L128*100</f>
        <v>5.8104289750834832</v>
      </c>
      <c r="BW128" s="8">
        <f>SUM(BS128,BU128)</f>
        <v>2225</v>
      </c>
      <c r="BX128" s="5">
        <f>BW128/($K128+$L128)*100</f>
        <v>5.7284827888056435</v>
      </c>
      <c r="BY128" s="1">
        <v>0</v>
      </c>
      <c r="BZ128" s="1"/>
      <c r="CA128" s="1">
        <f>SUM(CA102:CA126)</f>
        <v>186</v>
      </c>
      <c r="CB128" s="5">
        <f>CA128/$L128*100</f>
        <v>0.95556126380683271</v>
      </c>
      <c r="CC128" s="8">
        <f>SUM(BY128,CA128)</f>
        <v>186</v>
      </c>
      <c r="CD128" s="5">
        <f>CC128/($K128+$L128)*100</f>
        <v>0.47887541515408971</v>
      </c>
      <c r="CE128" s="1">
        <f>SUM(CE102:CE126)</f>
        <v>0</v>
      </c>
      <c r="CF128" s="1"/>
      <c r="CG128" s="1">
        <f>SUM(CG102:CG126)</f>
        <v>81</v>
      </c>
      <c r="CH128" s="5">
        <f>CG128/$L128*100</f>
        <v>0.41613151810942722</v>
      </c>
      <c r="CI128" s="8">
        <f>SUM(CE128,CG128)</f>
        <v>81</v>
      </c>
      <c r="CJ128" s="5">
        <f>CI128/($K128+$L128)*100</f>
        <v>0.20854251950258748</v>
      </c>
    </row>
    <row r="129" spans="1:88" x14ac:dyDescent="0.25">
      <c r="A129" s="1" t="s">
        <v>13</v>
      </c>
      <c r="B129" s="1"/>
      <c r="C129" s="2" t="s">
        <v>177</v>
      </c>
      <c r="D129" s="1">
        <f>SUM(D127:D128)</f>
        <v>55415</v>
      </c>
      <c r="E129" s="1">
        <f t="shared" ref="E129:CG129" si="95">SUM(E127:E128)</f>
        <v>20763</v>
      </c>
      <c r="F129" s="1">
        <f t="shared" si="95"/>
        <v>76178</v>
      </c>
      <c r="G129" s="1">
        <f t="shared" si="95"/>
        <v>57026</v>
      </c>
      <c r="H129" s="1">
        <f t="shared" si="95"/>
        <v>37239</v>
      </c>
      <c r="I129" s="1">
        <f t="shared" si="95"/>
        <v>144</v>
      </c>
      <c r="J129" s="5">
        <f>G129/F129*100</f>
        <v>74.858883142114522</v>
      </c>
      <c r="K129" s="1">
        <f t="shared" si="95"/>
        <v>56377</v>
      </c>
      <c r="L129" s="1">
        <f t="shared" si="95"/>
        <v>56181</v>
      </c>
      <c r="M129" s="1">
        <f t="shared" si="95"/>
        <v>641</v>
      </c>
      <c r="N129" s="1">
        <f t="shared" si="95"/>
        <v>839</v>
      </c>
      <c r="O129" s="1">
        <f t="shared" si="95"/>
        <v>57018</v>
      </c>
      <c r="P129" s="1">
        <f t="shared" si="95"/>
        <v>57020</v>
      </c>
      <c r="Q129" s="1">
        <f t="shared" si="95"/>
        <v>14993</v>
      </c>
      <c r="R129" s="5">
        <f>Q129/$K129*100</f>
        <v>26.594178477038511</v>
      </c>
      <c r="S129" s="1">
        <f t="shared" si="95"/>
        <v>14436</v>
      </c>
      <c r="T129" s="5">
        <f>S129/$L129*100</f>
        <v>25.69551983766754</v>
      </c>
      <c r="U129" s="8">
        <f>SUM(Q129,S129)</f>
        <v>29429</v>
      </c>
      <c r="V129" s="5">
        <f>U129/($K129+$L129)*100</f>
        <v>26.1456315854937</v>
      </c>
      <c r="W129" s="1">
        <f t="shared" si="95"/>
        <v>9405</v>
      </c>
      <c r="X129" s="5">
        <f>W129/$K129*100</f>
        <v>16.68233499476737</v>
      </c>
      <c r="Y129" s="1">
        <f t="shared" si="95"/>
        <v>7595</v>
      </c>
      <c r="Z129" s="5">
        <f>Y129/$L129*100</f>
        <v>13.518805290044678</v>
      </c>
      <c r="AA129" s="8">
        <f>SUM(W129,Y129)</f>
        <v>17000</v>
      </c>
      <c r="AB129" s="5">
        <f>AA129/($K129+$L129)*100</f>
        <v>15.103324508253523</v>
      </c>
      <c r="AC129" s="1">
        <f t="shared" si="95"/>
        <v>3912</v>
      </c>
      <c r="AD129" s="5">
        <f>AC129/$K129*100</f>
        <v>6.9389999467868098</v>
      </c>
      <c r="AE129" s="1">
        <f t="shared" si="95"/>
        <v>3997</v>
      </c>
      <c r="AF129" s="5">
        <f>AE129/$L129*100</f>
        <v>7.1145049037930983</v>
      </c>
      <c r="AG129" s="8">
        <f>SUM(AC129,AE129)</f>
        <v>7909</v>
      </c>
      <c r="AH129" s="5">
        <f>AG129/($K129+$L129)*100</f>
        <v>7.026599619751595</v>
      </c>
      <c r="AI129" s="1">
        <f t="shared" si="95"/>
        <v>13347</v>
      </c>
      <c r="AJ129" s="5">
        <f>AI129/$K129*100</f>
        <v>23.674548131330152</v>
      </c>
      <c r="AK129" s="1">
        <f t="shared" si="95"/>
        <v>15018</v>
      </c>
      <c r="AL129" s="5">
        <f>AK129/$L129*100</f>
        <v>26.731457254231856</v>
      </c>
      <c r="AM129" s="8">
        <f>SUM(AI129,AK129)</f>
        <v>28365</v>
      </c>
      <c r="AN129" s="5">
        <f>AM129/($K129+$L129)*100</f>
        <v>25.200341157447713</v>
      </c>
      <c r="AO129" s="1">
        <f t="shared" si="95"/>
        <v>3371</v>
      </c>
      <c r="AP129" s="5">
        <f>AO129/$K129*100</f>
        <v>5.9793887578267739</v>
      </c>
      <c r="AQ129" s="1">
        <f t="shared" si="95"/>
        <v>3429</v>
      </c>
      <c r="AR129" s="5">
        <f>AQ129/$L129*100</f>
        <v>6.1034869439846213</v>
      </c>
      <c r="AS129" s="8">
        <f>SUM(AO129,AQ129)</f>
        <v>6800</v>
      </c>
      <c r="AT129" s="5">
        <f>AS129/($K129+$L129)*100</f>
        <v>6.0413298033014087</v>
      </c>
      <c r="AU129" s="1">
        <f t="shared" si="95"/>
        <v>3200</v>
      </c>
      <c r="AV129" s="5">
        <f>AU129/$K129*100</f>
        <v>5.6760735761037306</v>
      </c>
      <c r="AW129" s="1">
        <f t="shared" si="95"/>
        <v>3275</v>
      </c>
      <c r="AX129" s="5">
        <f>AW129/$L129*100</f>
        <v>5.8293729196703508</v>
      </c>
      <c r="AY129" s="8">
        <f>SUM(AU129,AW129)</f>
        <v>6475</v>
      </c>
      <c r="AZ129" s="5">
        <f>AY129/($K129+$L129)*100</f>
        <v>5.7525897759377385</v>
      </c>
      <c r="BA129" s="1">
        <f t="shared" si="95"/>
        <v>2692</v>
      </c>
      <c r="BB129" s="5">
        <f>BA129/$K129*100</f>
        <v>4.7749968958972628</v>
      </c>
      <c r="BC129" s="1">
        <f t="shared" si="95"/>
        <v>2176</v>
      </c>
      <c r="BD129" s="5">
        <f>BC129/$L129*100</f>
        <v>3.8731955643366978</v>
      </c>
      <c r="BE129" s="8">
        <f>SUM(BA129,BC129)</f>
        <v>4868</v>
      </c>
      <c r="BF129" s="5">
        <f>BE129/($K129+$L129)*100</f>
        <v>4.3248813944810678</v>
      </c>
      <c r="BG129" s="1">
        <f t="shared" si="95"/>
        <v>990</v>
      </c>
      <c r="BH129" s="5">
        <f>BG129/$K129*100</f>
        <v>1.7560352626070914</v>
      </c>
      <c r="BI129" s="1">
        <f t="shared" si="95"/>
        <v>1015</v>
      </c>
      <c r="BJ129" s="5">
        <f>BI129/$L129*100</f>
        <v>1.8066606147985973</v>
      </c>
      <c r="BK129" s="8">
        <f>SUM(BG129,BI129)</f>
        <v>2005</v>
      </c>
      <c r="BL129" s="5">
        <f>BK129/($K129+$L129)*100</f>
        <v>1.7813038611204888</v>
      </c>
      <c r="BM129" s="1">
        <f t="shared" si="95"/>
        <v>726</v>
      </c>
      <c r="BN129" s="5">
        <f>BM129/$K129*100</f>
        <v>1.2877591925785339</v>
      </c>
      <c r="BO129" s="1">
        <f t="shared" si="95"/>
        <v>628</v>
      </c>
      <c r="BP129" s="5">
        <f>BO129/$L129*100</f>
        <v>1.1178156316192307</v>
      </c>
      <c r="BQ129" s="8">
        <f>SUM(BM129,BO129)</f>
        <v>1354</v>
      </c>
      <c r="BR129" s="5">
        <f>BQ129/($K129+$L129)*100</f>
        <v>1.2029353755397216</v>
      </c>
      <c r="BS129" s="1">
        <f t="shared" si="95"/>
        <v>3741</v>
      </c>
      <c r="BT129" s="5">
        <f>BS129/$K129*100</f>
        <v>6.6356847650637665</v>
      </c>
      <c r="BU129" s="1">
        <f t="shared" si="95"/>
        <v>3858</v>
      </c>
      <c r="BV129" s="5">
        <f>BU129/$L129*100</f>
        <v>6.867090297431516</v>
      </c>
      <c r="BW129" s="8">
        <f>SUM(BS129,BU129)</f>
        <v>7599</v>
      </c>
      <c r="BX129" s="5">
        <f>BW129/($K129+$L129)*100</f>
        <v>6.7511860551893248</v>
      </c>
      <c r="BY129" s="1">
        <v>0</v>
      </c>
      <c r="BZ129" s="1"/>
      <c r="CA129" s="1">
        <f t="shared" si="95"/>
        <v>561</v>
      </c>
      <c r="CB129" s="5">
        <f>CA129/$L129*100</f>
        <v>0.99855823143055489</v>
      </c>
      <c r="CC129" s="8">
        <f>SUM(BY129,CA129)</f>
        <v>561</v>
      </c>
      <c r="CD129" s="5">
        <f>CC129/($K129+$L129)*100</f>
        <v>0.49840970877236623</v>
      </c>
      <c r="CE129" s="1">
        <f t="shared" si="95"/>
        <v>0</v>
      </c>
      <c r="CF129" s="1"/>
      <c r="CG129" s="1">
        <f t="shared" si="95"/>
        <v>193</v>
      </c>
      <c r="CH129" s="5">
        <f>CG129/$L129*100</f>
        <v>0.34353251099126042</v>
      </c>
      <c r="CI129" s="8">
        <f>SUM(CE129,CG129)</f>
        <v>193</v>
      </c>
      <c r="CJ129" s="5">
        <f>CI129/($K129+$L129)*100</f>
        <v>0.1714671547113488</v>
      </c>
    </row>
    <row r="130" spans="1:88" x14ac:dyDescent="0.25">
      <c r="A130" s="1" t="s">
        <v>136</v>
      </c>
      <c r="B130" s="1">
        <v>1</v>
      </c>
      <c r="C130" s="1" t="s">
        <v>137</v>
      </c>
      <c r="D130" s="1">
        <v>562</v>
      </c>
      <c r="E130" s="1">
        <v>266</v>
      </c>
      <c r="F130" s="1">
        <v>828</v>
      </c>
      <c r="G130" s="1">
        <v>371</v>
      </c>
      <c r="H130" s="1">
        <v>371</v>
      </c>
      <c r="I130" s="1">
        <v>0</v>
      </c>
      <c r="J130" s="5">
        <f t="shared" ref="J130:J138" si="96">H130/D130*100</f>
        <v>66.014234875444842</v>
      </c>
      <c r="K130" s="1">
        <v>369</v>
      </c>
      <c r="L130" s="1">
        <v>366</v>
      </c>
      <c r="M130" s="1">
        <v>2</v>
      </c>
      <c r="N130" s="1">
        <v>5</v>
      </c>
      <c r="O130" s="1">
        <v>371</v>
      </c>
      <c r="P130" s="1">
        <v>371</v>
      </c>
      <c r="Q130" s="1">
        <v>113</v>
      </c>
      <c r="R130" s="5">
        <f t="shared" si="48"/>
        <v>30.62330623306233</v>
      </c>
      <c r="S130" s="1">
        <v>106</v>
      </c>
      <c r="T130" s="5">
        <f t="shared" si="49"/>
        <v>28.961748633879779</v>
      </c>
      <c r="U130" s="8">
        <f t="shared" si="50"/>
        <v>219</v>
      </c>
      <c r="V130" s="5">
        <f t="shared" si="51"/>
        <v>29.795918367346943</v>
      </c>
      <c r="W130" s="1">
        <v>43</v>
      </c>
      <c r="X130" s="5">
        <f t="shared" si="52"/>
        <v>11.653116531165312</v>
      </c>
      <c r="Y130" s="1">
        <v>41</v>
      </c>
      <c r="Z130" s="5">
        <f t="shared" si="53"/>
        <v>11.202185792349727</v>
      </c>
      <c r="AA130" s="8">
        <f t="shared" si="54"/>
        <v>84</v>
      </c>
      <c r="AB130" s="5">
        <f t="shared" si="55"/>
        <v>11.428571428571429</v>
      </c>
      <c r="AC130" s="1">
        <v>25</v>
      </c>
      <c r="AD130" s="5">
        <f t="shared" si="56"/>
        <v>6.7750677506775059</v>
      </c>
      <c r="AE130" s="1">
        <v>29</v>
      </c>
      <c r="AF130" s="5">
        <f t="shared" si="57"/>
        <v>7.9234972677595632</v>
      </c>
      <c r="AG130" s="8">
        <f t="shared" si="58"/>
        <v>54</v>
      </c>
      <c r="AH130" s="5">
        <f t="shared" si="59"/>
        <v>7.3469387755102051</v>
      </c>
      <c r="AI130" s="1">
        <v>93</v>
      </c>
      <c r="AJ130" s="5">
        <f t="shared" si="60"/>
        <v>25.203252032520325</v>
      </c>
      <c r="AK130" s="1">
        <v>101</v>
      </c>
      <c r="AL130" s="5">
        <f t="shared" si="61"/>
        <v>27.595628415300546</v>
      </c>
      <c r="AM130" s="8">
        <f t="shared" si="62"/>
        <v>194</v>
      </c>
      <c r="AN130" s="5">
        <f t="shared" si="63"/>
        <v>26.394557823129251</v>
      </c>
      <c r="AO130" s="1">
        <v>20</v>
      </c>
      <c r="AP130" s="5">
        <f t="shared" si="64"/>
        <v>5.4200542005420056</v>
      </c>
      <c r="AQ130" s="1">
        <v>21</v>
      </c>
      <c r="AR130" s="5">
        <f t="shared" si="65"/>
        <v>5.7377049180327866</v>
      </c>
      <c r="AS130" s="8">
        <f t="shared" si="66"/>
        <v>41</v>
      </c>
      <c r="AT130" s="5">
        <f t="shared" si="67"/>
        <v>5.5782312925170068</v>
      </c>
      <c r="AU130" s="1">
        <v>13</v>
      </c>
      <c r="AV130" s="5">
        <f t="shared" si="68"/>
        <v>3.5230352303523031</v>
      </c>
      <c r="AW130" s="1">
        <v>5</v>
      </c>
      <c r="AX130" s="5">
        <f t="shared" si="69"/>
        <v>1.3661202185792349</v>
      </c>
      <c r="AY130" s="8">
        <f t="shared" si="70"/>
        <v>18</v>
      </c>
      <c r="AZ130" s="5">
        <f t="shared" si="71"/>
        <v>2.4489795918367347</v>
      </c>
      <c r="BA130" s="1">
        <v>4</v>
      </c>
      <c r="BB130" s="5">
        <f t="shared" si="72"/>
        <v>1.084010840108401</v>
      </c>
      <c r="BC130" s="1">
        <v>5</v>
      </c>
      <c r="BD130" s="5">
        <f t="shared" si="73"/>
        <v>1.3661202185792349</v>
      </c>
      <c r="BE130" s="8">
        <f t="shared" si="74"/>
        <v>9</v>
      </c>
      <c r="BF130" s="5">
        <f t="shared" si="75"/>
        <v>1.2244897959183674</v>
      </c>
      <c r="BG130" s="1">
        <v>4</v>
      </c>
      <c r="BH130" s="5">
        <f t="shared" si="76"/>
        <v>1.084010840108401</v>
      </c>
      <c r="BI130" s="1">
        <v>4</v>
      </c>
      <c r="BJ130" s="5">
        <f t="shared" si="77"/>
        <v>1.0928961748633881</v>
      </c>
      <c r="BK130" s="8">
        <f t="shared" si="78"/>
        <v>8</v>
      </c>
      <c r="BL130" s="5">
        <f t="shared" si="79"/>
        <v>1.0884353741496597</v>
      </c>
      <c r="BM130" s="1">
        <v>6</v>
      </c>
      <c r="BN130" s="5">
        <f t="shared" si="80"/>
        <v>1.6260162601626018</v>
      </c>
      <c r="BO130" s="1">
        <v>4</v>
      </c>
      <c r="BP130" s="5">
        <f t="shared" si="81"/>
        <v>1.0928961748633881</v>
      </c>
      <c r="BQ130" s="8">
        <f t="shared" si="82"/>
        <v>10</v>
      </c>
      <c r="BR130" s="5">
        <f t="shared" si="83"/>
        <v>1.3605442176870748</v>
      </c>
      <c r="BS130" s="1">
        <v>48</v>
      </c>
      <c r="BT130" s="5">
        <f t="shared" si="84"/>
        <v>13.008130081300814</v>
      </c>
      <c r="BU130" s="1">
        <v>46</v>
      </c>
      <c r="BV130" s="5">
        <f t="shared" si="85"/>
        <v>12.568306010928962</v>
      </c>
      <c r="BW130" s="8">
        <f t="shared" si="86"/>
        <v>94</v>
      </c>
      <c r="BX130" s="5">
        <f t="shared" si="87"/>
        <v>12.789115646258503</v>
      </c>
      <c r="BY130" s="1">
        <v>0</v>
      </c>
      <c r="BZ130" s="1"/>
      <c r="CA130" s="1">
        <v>3</v>
      </c>
      <c r="CB130" s="5">
        <f t="shared" si="88"/>
        <v>0.81967213114754101</v>
      </c>
      <c r="CC130" s="8">
        <f t="shared" si="89"/>
        <v>3</v>
      </c>
      <c r="CD130" s="5">
        <f t="shared" si="90"/>
        <v>0.40816326530612246</v>
      </c>
      <c r="CE130" s="1">
        <v>0</v>
      </c>
      <c r="CF130" s="1"/>
      <c r="CG130" s="1">
        <v>1</v>
      </c>
      <c r="CH130" s="5">
        <f t="shared" si="91"/>
        <v>0.27322404371584702</v>
      </c>
      <c r="CI130" s="8">
        <f t="shared" si="92"/>
        <v>1</v>
      </c>
      <c r="CJ130" s="5">
        <f t="shared" si="93"/>
        <v>0.13605442176870747</v>
      </c>
    </row>
    <row r="131" spans="1:88" x14ac:dyDescent="0.25">
      <c r="A131" s="1" t="s">
        <v>136</v>
      </c>
      <c r="B131" s="1">
        <v>2</v>
      </c>
      <c r="C131" s="1" t="s">
        <v>138</v>
      </c>
      <c r="D131" s="1">
        <v>532</v>
      </c>
      <c r="E131" s="1">
        <v>278</v>
      </c>
      <c r="F131" s="1">
        <v>810</v>
      </c>
      <c r="G131" s="1">
        <v>378</v>
      </c>
      <c r="H131" s="1">
        <v>377</v>
      </c>
      <c r="I131" s="1">
        <v>1</v>
      </c>
      <c r="J131" s="5">
        <f t="shared" si="96"/>
        <v>70.864661654135347</v>
      </c>
      <c r="K131" s="1">
        <v>376</v>
      </c>
      <c r="L131" s="1">
        <v>376</v>
      </c>
      <c r="M131" s="1">
        <v>2</v>
      </c>
      <c r="N131" s="1">
        <v>2</v>
      </c>
      <c r="O131" s="1">
        <v>378</v>
      </c>
      <c r="P131" s="1">
        <v>378</v>
      </c>
      <c r="Q131" s="1">
        <v>118</v>
      </c>
      <c r="R131" s="5">
        <f t="shared" si="48"/>
        <v>31.382978723404253</v>
      </c>
      <c r="S131" s="1">
        <v>124</v>
      </c>
      <c r="T131" s="5">
        <f t="shared" si="49"/>
        <v>32.978723404255319</v>
      </c>
      <c r="U131" s="8">
        <f t="shared" si="50"/>
        <v>242</v>
      </c>
      <c r="V131" s="5">
        <f t="shared" si="51"/>
        <v>32.180851063829785</v>
      </c>
      <c r="W131" s="1">
        <v>33</v>
      </c>
      <c r="X131" s="5">
        <f t="shared" si="52"/>
        <v>8.7765957446808507</v>
      </c>
      <c r="Y131" s="1">
        <v>23</v>
      </c>
      <c r="Z131" s="5">
        <f t="shared" si="53"/>
        <v>6.1170212765957448</v>
      </c>
      <c r="AA131" s="8">
        <f t="shared" si="54"/>
        <v>56</v>
      </c>
      <c r="AB131" s="5">
        <f t="shared" si="55"/>
        <v>7.4468085106382977</v>
      </c>
      <c r="AC131" s="1">
        <v>45</v>
      </c>
      <c r="AD131" s="5">
        <f t="shared" si="56"/>
        <v>11.968085106382979</v>
      </c>
      <c r="AE131" s="1">
        <v>48</v>
      </c>
      <c r="AF131" s="5">
        <f t="shared" si="57"/>
        <v>12.76595744680851</v>
      </c>
      <c r="AG131" s="8">
        <f t="shared" si="58"/>
        <v>93</v>
      </c>
      <c r="AH131" s="5">
        <f t="shared" si="59"/>
        <v>12.367021276595745</v>
      </c>
      <c r="AI131" s="1">
        <v>84</v>
      </c>
      <c r="AJ131" s="5">
        <f t="shared" si="60"/>
        <v>22.340425531914892</v>
      </c>
      <c r="AK131" s="1">
        <v>86</v>
      </c>
      <c r="AL131" s="5">
        <f t="shared" si="61"/>
        <v>22.872340425531913</v>
      </c>
      <c r="AM131" s="8">
        <f t="shared" si="62"/>
        <v>170</v>
      </c>
      <c r="AN131" s="5">
        <f t="shared" si="63"/>
        <v>22.606382978723406</v>
      </c>
      <c r="AO131" s="1">
        <v>10</v>
      </c>
      <c r="AP131" s="5">
        <f t="shared" si="64"/>
        <v>2.6595744680851063</v>
      </c>
      <c r="AQ131" s="1">
        <v>17</v>
      </c>
      <c r="AR131" s="5">
        <f t="shared" si="65"/>
        <v>4.5212765957446814</v>
      </c>
      <c r="AS131" s="8">
        <f t="shared" si="66"/>
        <v>27</v>
      </c>
      <c r="AT131" s="5">
        <f t="shared" si="67"/>
        <v>3.5904255319148941</v>
      </c>
      <c r="AU131" s="1">
        <v>29</v>
      </c>
      <c r="AV131" s="5">
        <f t="shared" si="68"/>
        <v>7.7127659574468082</v>
      </c>
      <c r="AW131" s="1">
        <v>26</v>
      </c>
      <c r="AX131" s="5">
        <f t="shared" si="69"/>
        <v>6.9148936170212769</v>
      </c>
      <c r="AY131" s="8">
        <f t="shared" si="70"/>
        <v>55</v>
      </c>
      <c r="AZ131" s="5">
        <f t="shared" si="71"/>
        <v>7.3138297872340425</v>
      </c>
      <c r="BA131" s="1">
        <v>5</v>
      </c>
      <c r="BB131" s="5">
        <f t="shared" si="72"/>
        <v>1.3297872340425532</v>
      </c>
      <c r="BC131" s="1">
        <v>4</v>
      </c>
      <c r="BD131" s="5">
        <f t="shared" si="73"/>
        <v>1.0638297872340425</v>
      </c>
      <c r="BE131" s="8">
        <f t="shared" si="74"/>
        <v>9</v>
      </c>
      <c r="BF131" s="5">
        <f t="shared" si="75"/>
        <v>1.196808510638298</v>
      </c>
      <c r="BG131" s="1">
        <v>8</v>
      </c>
      <c r="BH131" s="5">
        <f t="shared" si="76"/>
        <v>2.1276595744680851</v>
      </c>
      <c r="BI131" s="1">
        <v>8</v>
      </c>
      <c r="BJ131" s="5">
        <f t="shared" si="77"/>
        <v>2.1276595744680851</v>
      </c>
      <c r="BK131" s="8">
        <f t="shared" si="78"/>
        <v>16</v>
      </c>
      <c r="BL131" s="5">
        <f t="shared" si="79"/>
        <v>2.1276595744680851</v>
      </c>
      <c r="BM131" s="1">
        <v>4</v>
      </c>
      <c r="BN131" s="5">
        <f t="shared" si="80"/>
        <v>1.0638297872340425</v>
      </c>
      <c r="BO131" s="1">
        <v>3</v>
      </c>
      <c r="BP131" s="5">
        <f t="shared" si="81"/>
        <v>0.7978723404255319</v>
      </c>
      <c r="BQ131" s="8">
        <f t="shared" si="82"/>
        <v>7</v>
      </c>
      <c r="BR131" s="5">
        <f t="shared" si="83"/>
        <v>0.93085106382978722</v>
      </c>
      <c r="BS131" s="1">
        <v>40</v>
      </c>
      <c r="BT131" s="5">
        <f t="shared" si="84"/>
        <v>10.638297872340425</v>
      </c>
      <c r="BU131" s="1">
        <v>31</v>
      </c>
      <c r="BV131" s="5">
        <f t="shared" si="85"/>
        <v>8.2446808510638299</v>
      </c>
      <c r="BW131" s="8">
        <f t="shared" si="86"/>
        <v>71</v>
      </c>
      <c r="BX131" s="5">
        <f t="shared" si="87"/>
        <v>9.4414893617021285</v>
      </c>
      <c r="BY131" s="1">
        <v>0</v>
      </c>
      <c r="BZ131" s="1"/>
      <c r="CA131" s="1">
        <v>3</v>
      </c>
      <c r="CB131" s="5">
        <f t="shared" si="88"/>
        <v>0.7978723404255319</v>
      </c>
      <c r="CC131" s="8">
        <f t="shared" si="89"/>
        <v>3</v>
      </c>
      <c r="CD131" s="5">
        <f t="shared" si="90"/>
        <v>0.39893617021276595</v>
      </c>
      <c r="CE131" s="1">
        <v>0</v>
      </c>
      <c r="CF131" s="1"/>
      <c r="CG131" s="1">
        <v>3</v>
      </c>
      <c r="CH131" s="5">
        <f t="shared" si="91"/>
        <v>0.7978723404255319</v>
      </c>
      <c r="CI131" s="8">
        <f t="shared" si="92"/>
        <v>3</v>
      </c>
      <c r="CJ131" s="5">
        <f t="shared" si="93"/>
        <v>0.39893617021276595</v>
      </c>
    </row>
    <row r="132" spans="1:88" x14ac:dyDescent="0.25">
      <c r="A132" s="1" t="s">
        <v>136</v>
      </c>
      <c r="B132" s="1">
        <v>3</v>
      </c>
      <c r="C132" s="1" t="s">
        <v>139</v>
      </c>
      <c r="D132" s="1">
        <v>628</v>
      </c>
      <c r="E132" s="1">
        <v>228</v>
      </c>
      <c r="F132" s="1">
        <v>856</v>
      </c>
      <c r="G132" s="1">
        <v>462</v>
      </c>
      <c r="H132" s="1">
        <v>462</v>
      </c>
      <c r="I132" s="1">
        <v>0</v>
      </c>
      <c r="J132" s="5">
        <f t="shared" si="96"/>
        <v>73.566878980891715</v>
      </c>
      <c r="K132" s="1">
        <v>460</v>
      </c>
      <c r="L132" s="1">
        <v>456</v>
      </c>
      <c r="M132" s="1">
        <v>2</v>
      </c>
      <c r="N132" s="1">
        <v>6</v>
      </c>
      <c r="O132" s="1">
        <v>462</v>
      </c>
      <c r="P132" s="1">
        <v>462</v>
      </c>
      <c r="Q132" s="1">
        <v>157</v>
      </c>
      <c r="R132" s="5">
        <f t="shared" si="48"/>
        <v>34.130434782608695</v>
      </c>
      <c r="S132" s="1">
        <v>158</v>
      </c>
      <c r="T132" s="5">
        <f t="shared" si="49"/>
        <v>34.649122807017548</v>
      </c>
      <c r="U132" s="8">
        <f t="shared" si="50"/>
        <v>315</v>
      </c>
      <c r="V132" s="5">
        <f t="shared" si="51"/>
        <v>34.388646288209607</v>
      </c>
      <c r="W132" s="1">
        <v>61</v>
      </c>
      <c r="X132" s="5">
        <f t="shared" si="52"/>
        <v>13.260869565217392</v>
      </c>
      <c r="Y132" s="1">
        <v>55</v>
      </c>
      <c r="Z132" s="5">
        <f t="shared" si="53"/>
        <v>12.06140350877193</v>
      </c>
      <c r="AA132" s="8">
        <f t="shared" si="54"/>
        <v>116</v>
      </c>
      <c r="AB132" s="5">
        <f t="shared" si="55"/>
        <v>12.663755458515283</v>
      </c>
      <c r="AC132" s="1">
        <v>34</v>
      </c>
      <c r="AD132" s="5">
        <f t="shared" si="56"/>
        <v>7.3913043478260869</v>
      </c>
      <c r="AE132" s="1">
        <v>32</v>
      </c>
      <c r="AF132" s="5">
        <f t="shared" si="57"/>
        <v>7.0175438596491224</v>
      </c>
      <c r="AG132" s="8">
        <f t="shared" si="58"/>
        <v>66</v>
      </c>
      <c r="AH132" s="5">
        <f t="shared" si="59"/>
        <v>7.2052401746724897</v>
      </c>
      <c r="AI132" s="1">
        <v>96</v>
      </c>
      <c r="AJ132" s="5">
        <f t="shared" si="60"/>
        <v>20.869565217391305</v>
      </c>
      <c r="AK132" s="1">
        <v>103</v>
      </c>
      <c r="AL132" s="5">
        <f t="shared" si="61"/>
        <v>22.587719298245617</v>
      </c>
      <c r="AM132" s="8">
        <f t="shared" si="62"/>
        <v>199</v>
      </c>
      <c r="AN132" s="5">
        <f t="shared" si="63"/>
        <v>21.724890829694324</v>
      </c>
      <c r="AO132" s="1">
        <v>29</v>
      </c>
      <c r="AP132" s="5">
        <f t="shared" si="64"/>
        <v>6.3043478260869561</v>
      </c>
      <c r="AQ132" s="1">
        <v>34</v>
      </c>
      <c r="AR132" s="5">
        <f t="shared" si="65"/>
        <v>7.4561403508771926</v>
      </c>
      <c r="AS132" s="8">
        <f t="shared" si="66"/>
        <v>63</v>
      </c>
      <c r="AT132" s="5">
        <f t="shared" si="67"/>
        <v>6.8777292576419207</v>
      </c>
      <c r="AU132" s="1">
        <v>15</v>
      </c>
      <c r="AV132" s="5">
        <f t="shared" si="68"/>
        <v>3.2608695652173911</v>
      </c>
      <c r="AW132" s="1">
        <v>11</v>
      </c>
      <c r="AX132" s="5">
        <f t="shared" si="69"/>
        <v>2.4122807017543857</v>
      </c>
      <c r="AY132" s="8">
        <f t="shared" si="70"/>
        <v>26</v>
      </c>
      <c r="AZ132" s="5">
        <f t="shared" si="71"/>
        <v>2.8384279475982535</v>
      </c>
      <c r="BA132" s="1">
        <v>9</v>
      </c>
      <c r="BB132" s="5">
        <f t="shared" si="72"/>
        <v>1.956521739130435</v>
      </c>
      <c r="BC132" s="1">
        <v>5</v>
      </c>
      <c r="BD132" s="5">
        <f t="shared" si="73"/>
        <v>1.0964912280701753</v>
      </c>
      <c r="BE132" s="8">
        <f t="shared" si="74"/>
        <v>14</v>
      </c>
      <c r="BF132" s="5">
        <f t="shared" si="75"/>
        <v>1.5283842794759825</v>
      </c>
      <c r="BG132" s="1">
        <v>5</v>
      </c>
      <c r="BH132" s="5">
        <f t="shared" si="76"/>
        <v>1.0869565217391304</v>
      </c>
      <c r="BI132" s="1">
        <v>4</v>
      </c>
      <c r="BJ132" s="5">
        <f t="shared" si="77"/>
        <v>0.8771929824561403</v>
      </c>
      <c r="BK132" s="8">
        <f t="shared" si="78"/>
        <v>9</v>
      </c>
      <c r="BL132" s="5">
        <f t="shared" si="79"/>
        <v>0.98253275109170313</v>
      </c>
      <c r="BM132" s="1">
        <v>8</v>
      </c>
      <c r="BN132" s="5">
        <f t="shared" si="80"/>
        <v>1.7391304347826086</v>
      </c>
      <c r="BO132" s="1">
        <v>5</v>
      </c>
      <c r="BP132" s="5">
        <f t="shared" si="81"/>
        <v>1.0964912280701753</v>
      </c>
      <c r="BQ132" s="8">
        <f t="shared" si="82"/>
        <v>13</v>
      </c>
      <c r="BR132" s="5">
        <f t="shared" si="83"/>
        <v>1.4192139737991267</v>
      </c>
      <c r="BS132" s="1">
        <v>46</v>
      </c>
      <c r="BT132" s="5">
        <f t="shared" si="84"/>
        <v>10</v>
      </c>
      <c r="BU132" s="1">
        <v>42</v>
      </c>
      <c r="BV132" s="5">
        <f t="shared" si="85"/>
        <v>9.2105263157894726</v>
      </c>
      <c r="BW132" s="8">
        <f t="shared" si="86"/>
        <v>88</v>
      </c>
      <c r="BX132" s="5">
        <f t="shared" si="87"/>
        <v>9.606986899563319</v>
      </c>
      <c r="BY132" s="1">
        <v>0</v>
      </c>
      <c r="BZ132" s="1"/>
      <c r="CA132" s="1">
        <v>4</v>
      </c>
      <c r="CB132" s="5">
        <f t="shared" si="88"/>
        <v>0.8771929824561403</v>
      </c>
      <c r="CC132" s="8">
        <f t="shared" si="89"/>
        <v>4</v>
      </c>
      <c r="CD132" s="5">
        <f t="shared" si="90"/>
        <v>0.43668122270742354</v>
      </c>
      <c r="CE132" s="1">
        <v>0</v>
      </c>
      <c r="CF132" s="1"/>
      <c r="CG132" s="1">
        <v>3</v>
      </c>
      <c r="CH132" s="5">
        <f t="shared" si="91"/>
        <v>0.6578947368421052</v>
      </c>
      <c r="CI132" s="8">
        <f t="shared" si="92"/>
        <v>3</v>
      </c>
      <c r="CJ132" s="5">
        <f t="shared" si="93"/>
        <v>0.32751091703056767</v>
      </c>
    </row>
    <row r="133" spans="1:88" x14ac:dyDescent="0.25">
      <c r="A133" s="1" t="s">
        <v>136</v>
      </c>
      <c r="B133" s="1">
        <v>4</v>
      </c>
      <c r="C133" s="1" t="s">
        <v>140</v>
      </c>
      <c r="D133" s="1">
        <v>473</v>
      </c>
      <c r="E133" s="1">
        <v>274</v>
      </c>
      <c r="F133" s="1">
        <v>747</v>
      </c>
      <c r="G133" s="1">
        <v>355</v>
      </c>
      <c r="H133" s="1">
        <v>354</v>
      </c>
      <c r="I133" s="1">
        <v>1</v>
      </c>
      <c r="J133" s="5">
        <f t="shared" si="96"/>
        <v>74.84143763213531</v>
      </c>
      <c r="K133" s="1">
        <v>354</v>
      </c>
      <c r="L133" s="1">
        <v>354</v>
      </c>
      <c r="M133" s="1">
        <v>1</v>
      </c>
      <c r="N133" s="1">
        <v>1</v>
      </c>
      <c r="O133" s="1">
        <v>355</v>
      </c>
      <c r="P133" s="1">
        <v>355</v>
      </c>
      <c r="Q133" s="1">
        <v>130</v>
      </c>
      <c r="R133" s="5">
        <f t="shared" si="48"/>
        <v>36.72316384180791</v>
      </c>
      <c r="S133" s="1">
        <v>124</v>
      </c>
      <c r="T133" s="5">
        <f t="shared" si="49"/>
        <v>35.028248587570623</v>
      </c>
      <c r="U133" s="8">
        <f t="shared" si="50"/>
        <v>254</v>
      </c>
      <c r="V133" s="5">
        <f t="shared" si="51"/>
        <v>35.875706214689266</v>
      </c>
      <c r="W133" s="1">
        <v>50</v>
      </c>
      <c r="X133" s="5">
        <f t="shared" si="52"/>
        <v>14.124293785310735</v>
      </c>
      <c r="Y133" s="1">
        <v>44</v>
      </c>
      <c r="Z133" s="5">
        <f t="shared" si="53"/>
        <v>12.429378531073446</v>
      </c>
      <c r="AA133" s="8">
        <f t="shared" si="54"/>
        <v>94</v>
      </c>
      <c r="AB133" s="5">
        <f t="shared" si="55"/>
        <v>13.27683615819209</v>
      </c>
      <c r="AC133" s="1">
        <v>23</v>
      </c>
      <c r="AD133" s="5">
        <f t="shared" si="56"/>
        <v>6.4971751412429377</v>
      </c>
      <c r="AE133" s="1">
        <v>30</v>
      </c>
      <c r="AF133" s="5">
        <f t="shared" si="57"/>
        <v>8.4745762711864394</v>
      </c>
      <c r="AG133" s="8">
        <f t="shared" si="58"/>
        <v>53</v>
      </c>
      <c r="AH133" s="5">
        <f t="shared" si="59"/>
        <v>7.4858757062146895</v>
      </c>
      <c r="AI133" s="1">
        <v>76</v>
      </c>
      <c r="AJ133" s="5">
        <f t="shared" si="60"/>
        <v>21.468926553672315</v>
      </c>
      <c r="AK133" s="1">
        <v>78</v>
      </c>
      <c r="AL133" s="5">
        <f t="shared" si="61"/>
        <v>22.033898305084744</v>
      </c>
      <c r="AM133" s="8">
        <f t="shared" si="62"/>
        <v>154</v>
      </c>
      <c r="AN133" s="5">
        <f t="shared" si="63"/>
        <v>21.751412429378529</v>
      </c>
      <c r="AO133" s="1">
        <v>18</v>
      </c>
      <c r="AP133" s="5">
        <f t="shared" si="64"/>
        <v>5.0847457627118651</v>
      </c>
      <c r="AQ133" s="1">
        <v>22</v>
      </c>
      <c r="AR133" s="5">
        <f t="shared" si="65"/>
        <v>6.2146892655367232</v>
      </c>
      <c r="AS133" s="8">
        <f t="shared" si="66"/>
        <v>40</v>
      </c>
      <c r="AT133" s="5">
        <f t="shared" si="67"/>
        <v>5.6497175141242941</v>
      </c>
      <c r="AU133" s="1">
        <v>14</v>
      </c>
      <c r="AV133" s="5">
        <f t="shared" si="68"/>
        <v>3.9548022598870061</v>
      </c>
      <c r="AW133" s="1">
        <v>13</v>
      </c>
      <c r="AX133" s="5">
        <f t="shared" si="69"/>
        <v>3.6723163841807911</v>
      </c>
      <c r="AY133" s="8">
        <f t="shared" si="70"/>
        <v>27</v>
      </c>
      <c r="AZ133" s="5">
        <f t="shared" si="71"/>
        <v>3.8135593220338984</v>
      </c>
      <c r="BA133" s="1">
        <v>7</v>
      </c>
      <c r="BB133" s="5">
        <f t="shared" si="72"/>
        <v>1.977401129943503</v>
      </c>
      <c r="BC133" s="1">
        <v>4</v>
      </c>
      <c r="BD133" s="5">
        <f t="shared" si="73"/>
        <v>1.1299435028248588</v>
      </c>
      <c r="BE133" s="8">
        <f t="shared" si="74"/>
        <v>11</v>
      </c>
      <c r="BF133" s="5">
        <f t="shared" si="75"/>
        <v>1.5536723163841808</v>
      </c>
      <c r="BG133" s="1">
        <v>6</v>
      </c>
      <c r="BH133" s="5">
        <f t="shared" si="76"/>
        <v>1.6949152542372881</v>
      </c>
      <c r="BI133" s="1">
        <v>5</v>
      </c>
      <c r="BJ133" s="5">
        <f t="shared" si="77"/>
        <v>1.4124293785310735</v>
      </c>
      <c r="BK133" s="8">
        <f t="shared" si="78"/>
        <v>11</v>
      </c>
      <c r="BL133" s="5">
        <f t="shared" si="79"/>
        <v>1.5536723163841808</v>
      </c>
      <c r="BM133" s="1">
        <v>4</v>
      </c>
      <c r="BN133" s="5">
        <f t="shared" si="80"/>
        <v>1.1299435028248588</v>
      </c>
      <c r="BO133" s="1">
        <v>5</v>
      </c>
      <c r="BP133" s="5">
        <f t="shared" si="81"/>
        <v>1.4124293785310735</v>
      </c>
      <c r="BQ133" s="8">
        <f t="shared" si="82"/>
        <v>9</v>
      </c>
      <c r="BR133" s="5">
        <f t="shared" si="83"/>
        <v>1.2711864406779663</v>
      </c>
      <c r="BS133" s="1">
        <v>26</v>
      </c>
      <c r="BT133" s="5">
        <f t="shared" si="84"/>
        <v>7.3446327683615822</v>
      </c>
      <c r="BU133" s="1">
        <v>22</v>
      </c>
      <c r="BV133" s="5">
        <f t="shared" si="85"/>
        <v>6.2146892655367232</v>
      </c>
      <c r="BW133" s="8">
        <f t="shared" si="86"/>
        <v>48</v>
      </c>
      <c r="BX133" s="5">
        <f t="shared" si="87"/>
        <v>6.7796610169491522</v>
      </c>
      <c r="BY133" s="1">
        <v>0</v>
      </c>
      <c r="BZ133" s="1"/>
      <c r="CA133" s="1">
        <v>4</v>
      </c>
      <c r="CB133" s="5">
        <f t="shared" si="88"/>
        <v>1.1299435028248588</v>
      </c>
      <c r="CC133" s="8">
        <f t="shared" si="89"/>
        <v>4</v>
      </c>
      <c r="CD133" s="5">
        <f t="shared" si="90"/>
        <v>0.56497175141242939</v>
      </c>
      <c r="CE133" s="1">
        <v>0</v>
      </c>
      <c r="CF133" s="1"/>
      <c r="CG133" s="1">
        <v>3</v>
      </c>
      <c r="CH133" s="5">
        <f t="shared" si="91"/>
        <v>0.84745762711864403</v>
      </c>
      <c r="CI133" s="8">
        <f t="shared" si="92"/>
        <v>3</v>
      </c>
      <c r="CJ133" s="5">
        <f t="shared" si="93"/>
        <v>0.42372881355932202</v>
      </c>
    </row>
    <row r="134" spans="1:88" x14ac:dyDescent="0.25">
      <c r="A134" s="1" t="s">
        <v>136</v>
      </c>
      <c r="B134" s="1">
        <v>5</v>
      </c>
      <c r="C134" s="1" t="s">
        <v>141</v>
      </c>
      <c r="D134" s="1">
        <v>593</v>
      </c>
      <c r="E134" s="1">
        <v>219</v>
      </c>
      <c r="F134" s="1">
        <v>812</v>
      </c>
      <c r="G134" s="1">
        <v>445</v>
      </c>
      <c r="H134" s="1">
        <v>445</v>
      </c>
      <c r="I134" s="1">
        <v>0</v>
      </c>
      <c r="J134" s="5">
        <f t="shared" si="96"/>
        <v>75.042158516020237</v>
      </c>
      <c r="K134" s="1">
        <v>443</v>
      </c>
      <c r="L134" s="1">
        <v>445</v>
      </c>
      <c r="M134" s="1">
        <v>2</v>
      </c>
      <c r="N134" s="1">
        <v>0</v>
      </c>
      <c r="O134" s="1">
        <v>445</v>
      </c>
      <c r="P134" s="1">
        <v>445</v>
      </c>
      <c r="Q134" s="1">
        <v>121</v>
      </c>
      <c r="R134" s="5">
        <f t="shared" si="48"/>
        <v>27.313769751693002</v>
      </c>
      <c r="S134" s="1">
        <v>113</v>
      </c>
      <c r="T134" s="5">
        <f t="shared" si="49"/>
        <v>25.393258426966291</v>
      </c>
      <c r="U134" s="8">
        <f t="shared" si="50"/>
        <v>234</v>
      </c>
      <c r="V134" s="5">
        <f t="shared" si="51"/>
        <v>26.351351351351347</v>
      </c>
      <c r="W134" s="1">
        <v>61</v>
      </c>
      <c r="X134" s="5">
        <f t="shared" si="52"/>
        <v>13.769751693002258</v>
      </c>
      <c r="Y134" s="1">
        <v>50</v>
      </c>
      <c r="Z134" s="5">
        <f t="shared" si="53"/>
        <v>11.235955056179774</v>
      </c>
      <c r="AA134" s="8">
        <f t="shared" si="54"/>
        <v>111</v>
      </c>
      <c r="AB134" s="5">
        <f t="shared" si="55"/>
        <v>12.5</v>
      </c>
      <c r="AC134" s="1">
        <v>34</v>
      </c>
      <c r="AD134" s="5">
        <f t="shared" si="56"/>
        <v>7.6749435665914216</v>
      </c>
      <c r="AE134" s="1">
        <v>30</v>
      </c>
      <c r="AF134" s="5">
        <f t="shared" si="57"/>
        <v>6.7415730337078648</v>
      </c>
      <c r="AG134" s="8">
        <f t="shared" si="58"/>
        <v>64</v>
      </c>
      <c r="AH134" s="5">
        <f t="shared" si="59"/>
        <v>7.2072072072072073</v>
      </c>
      <c r="AI134" s="1">
        <v>115</v>
      </c>
      <c r="AJ134" s="5">
        <f t="shared" si="60"/>
        <v>25.959367945823931</v>
      </c>
      <c r="AK134" s="1">
        <v>131</v>
      </c>
      <c r="AL134" s="5">
        <f t="shared" si="61"/>
        <v>29.438202247191008</v>
      </c>
      <c r="AM134" s="8">
        <f t="shared" si="62"/>
        <v>246</v>
      </c>
      <c r="AN134" s="5">
        <f t="shared" si="63"/>
        <v>27.702702702702702</v>
      </c>
      <c r="AO134" s="1">
        <v>19</v>
      </c>
      <c r="AP134" s="5">
        <f t="shared" si="64"/>
        <v>4.288939051918736</v>
      </c>
      <c r="AQ134" s="1">
        <v>23</v>
      </c>
      <c r="AR134" s="5">
        <f t="shared" si="65"/>
        <v>5.1685393258426959</v>
      </c>
      <c r="AS134" s="8">
        <f t="shared" si="66"/>
        <v>42</v>
      </c>
      <c r="AT134" s="5">
        <f t="shared" si="67"/>
        <v>4.7297297297297298</v>
      </c>
      <c r="AU134" s="1">
        <v>19</v>
      </c>
      <c r="AV134" s="5">
        <f t="shared" si="68"/>
        <v>4.288939051918736</v>
      </c>
      <c r="AW134" s="1">
        <v>18</v>
      </c>
      <c r="AX134" s="5">
        <f t="shared" si="69"/>
        <v>4.0449438202247192</v>
      </c>
      <c r="AY134" s="8">
        <f t="shared" si="70"/>
        <v>37</v>
      </c>
      <c r="AZ134" s="5">
        <f t="shared" si="71"/>
        <v>4.1666666666666661</v>
      </c>
      <c r="BA134" s="1">
        <v>22</v>
      </c>
      <c r="BB134" s="5">
        <f t="shared" si="72"/>
        <v>4.966139954853273</v>
      </c>
      <c r="BC134" s="1">
        <v>22</v>
      </c>
      <c r="BD134" s="5">
        <f t="shared" si="73"/>
        <v>4.9438202247191008</v>
      </c>
      <c r="BE134" s="8">
        <f t="shared" si="74"/>
        <v>44</v>
      </c>
      <c r="BF134" s="5">
        <f t="shared" si="75"/>
        <v>4.954954954954955</v>
      </c>
      <c r="BG134" s="1">
        <v>8</v>
      </c>
      <c r="BH134" s="5">
        <f t="shared" si="76"/>
        <v>1.8058690744920991</v>
      </c>
      <c r="BI134" s="1">
        <v>9</v>
      </c>
      <c r="BJ134" s="5">
        <f t="shared" si="77"/>
        <v>2.0224719101123596</v>
      </c>
      <c r="BK134" s="8">
        <f t="shared" si="78"/>
        <v>17</v>
      </c>
      <c r="BL134" s="5">
        <f t="shared" si="79"/>
        <v>1.9144144144144142</v>
      </c>
      <c r="BM134" s="1">
        <v>3</v>
      </c>
      <c r="BN134" s="5">
        <f t="shared" si="80"/>
        <v>0.67720090293453727</v>
      </c>
      <c r="BO134" s="1">
        <v>4</v>
      </c>
      <c r="BP134" s="5">
        <f t="shared" si="81"/>
        <v>0.89887640449438211</v>
      </c>
      <c r="BQ134" s="8">
        <f t="shared" si="82"/>
        <v>7</v>
      </c>
      <c r="BR134" s="5">
        <f t="shared" si="83"/>
        <v>0.78828828828828823</v>
      </c>
      <c r="BS134" s="1">
        <v>41</v>
      </c>
      <c r="BT134" s="5">
        <f t="shared" si="84"/>
        <v>9.255079006772009</v>
      </c>
      <c r="BU134" s="1">
        <v>42</v>
      </c>
      <c r="BV134" s="5">
        <f t="shared" si="85"/>
        <v>9.4382022471910112</v>
      </c>
      <c r="BW134" s="8">
        <f t="shared" si="86"/>
        <v>83</v>
      </c>
      <c r="BX134" s="5">
        <f t="shared" si="87"/>
        <v>9.346846846846848</v>
      </c>
      <c r="BY134" s="1">
        <v>0</v>
      </c>
      <c r="BZ134" s="1"/>
      <c r="CA134" s="1">
        <v>3</v>
      </c>
      <c r="CB134" s="5">
        <f t="shared" si="88"/>
        <v>0.6741573033707865</v>
      </c>
      <c r="CC134" s="8">
        <f t="shared" si="89"/>
        <v>3</v>
      </c>
      <c r="CD134" s="5">
        <f t="shared" si="90"/>
        <v>0.33783783783783783</v>
      </c>
      <c r="CE134" s="1">
        <v>0</v>
      </c>
      <c r="CF134" s="1"/>
      <c r="CG134" s="1">
        <v>0</v>
      </c>
      <c r="CH134" s="5">
        <f t="shared" si="91"/>
        <v>0</v>
      </c>
      <c r="CI134" s="8">
        <f t="shared" si="92"/>
        <v>0</v>
      </c>
      <c r="CJ134" s="5">
        <f t="shared" si="93"/>
        <v>0</v>
      </c>
    </row>
    <row r="135" spans="1:88" x14ac:dyDescent="0.25">
      <c r="A135" s="1" t="s">
        <v>136</v>
      </c>
      <c r="B135" s="1">
        <v>6</v>
      </c>
      <c r="C135" s="1" t="s">
        <v>142</v>
      </c>
      <c r="D135" s="1">
        <v>556</v>
      </c>
      <c r="E135" s="1">
        <v>269</v>
      </c>
      <c r="F135" s="1">
        <v>825</v>
      </c>
      <c r="G135" s="1">
        <v>429</v>
      </c>
      <c r="H135" s="1">
        <v>429</v>
      </c>
      <c r="I135" s="1">
        <v>0</v>
      </c>
      <c r="J135" s="5">
        <f t="shared" si="96"/>
        <v>77.158273381294961</v>
      </c>
      <c r="K135" s="1">
        <v>427</v>
      </c>
      <c r="L135" s="1">
        <v>423</v>
      </c>
      <c r="M135" s="1">
        <v>2</v>
      </c>
      <c r="N135" s="1">
        <v>6</v>
      </c>
      <c r="O135" s="1">
        <v>429</v>
      </c>
      <c r="P135" s="1">
        <v>429</v>
      </c>
      <c r="Q135" s="1">
        <v>141</v>
      </c>
      <c r="R135" s="5">
        <f t="shared" si="48"/>
        <v>33.021077283372364</v>
      </c>
      <c r="S135" s="1">
        <v>137</v>
      </c>
      <c r="T135" s="5">
        <f t="shared" si="49"/>
        <v>32.387706855791961</v>
      </c>
      <c r="U135" s="8">
        <f t="shared" si="50"/>
        <v>278</v>
      </c>
      <c r="V135" s="5">
        <f t="shared" si="51"/>
        <v>32.705882352941181</v>
      </c>
      <c r="W135" s="1">
        <v>69</v>
      </c>
      <c r="X135" s="5">
        <f t="shared" si="52"/>
        <v>16.159250585480095</v>
      </c>
      <c r="Y135" s="1">
        <v>55</v>
      </c>
      <c r="Z135" s="5">
        <f t="shared" si="53"/>
        <v>13.002364066193852</v>
      </c>
      <c r="AA135" s="8">
        <f t="shared" si="54"/>
        <v>124</v>
      </c>
      <c r="AB135" s="5">
        <f t="shared" si="55"/>
        <v>14.588235294117647</v>
      </c>
      <c r="AC135" s="1">
        <v>26</v>
      </c>
      <c r="AD135" s="5">
        <f t="shared" si="56"/>
        <v>6.0889929742388755</v>
      </c>
      <c r="AE135" s="1">
        <v>33</v>
      </c>
      <c r="AF135" s="5">
        <f t="shared" si="57"/>
        <v>7.8014184397163122</v>
      </c>
      <c r="AG135" s="8">
        <f t="shared" si="58"/>
        <v>59</v>
      </c>
      <c r="AH135" s="5">
        <f t="shared" si="59"/>
        <v>6.9411764705882355</v>
      </c>
      <c r="AI135" s="1">
        <v>100</v>
      </c>
      <c r="AJ135" s="5">
        <f t="shared" si="60"/>
        <v>23.419203747072601</v>
      </c>
      <c r="AK135" s="1">
        <v>104</v>
      </c>
      <c r="AL135" s="5">
        <f t="shared" si="61"/>
        <v>24.58628841607565</v>
      </c>
      <c r="AM135" s="8">
        <f t="shared" si="62"/>
        <v>204</v>
      </c>
      <c r="AN135" s="5">
        <f t="shared" si="63"/>
        <v>24</v>
      </c>
      <c r="AO135" s="1">
        <v>22</v>
      </c>
      <c r="AP135" s="5">
        <f t="shared" si="64"/>
        <v>5.1522248243559723</v>
      </c>
      <c r="AQ135" s="1">
        <v>25</v>
      </c>
      <c r="AR135" s="5">
        <f t="shared" si="65"/>
        <v>5.9101654846335698</v>
      </c>
      <c r="AS135" s="8">
        <f t="shared" si="66"/>
        <v>47</v>
      </c>
      <c r="AT135" s="5">
        <f t="shared" si="67"/>
        <v>5.5294117647058822</v>
      </c>
      <c r="AU135" s="1">
        <v>26</v>
      </c>
      <c r="AV135" s="5">
        <f t="shared" si="68"/>
        <v>6.0889929742388755</v>
      </c>
      <c r="AW135" s="1">
        <v>23</v>
      </c>
      <c r="AX135" s="5">
        <f t="shared" si="69"/>
        <v>5.4373522458628845</v>
      </c>
      <c r="AY135" s="8">
        <f t="shared" si="70"/>
        <v>49</v>
      </c>
      <c r="AZ135" s="5">
        <f t="shared" si="71"/>
        <v>5.7647058823529411</v>
      </c>
      <c r="BA135" s="1">
        <v>2</v>
      </c>
      <c r="BB135" s="5">
        <f t="shared" si="72"/>
        <v>0.46838407494145201</v>
      </c>
      <c r="BC135" s="1">
        <v>3</v>
      </c>
      <c r="BD135" s="5">
        <f t="shared" si="73"/>
        <v>0.70921985815602839</v>
      </c>
      <c r="BE135" s="8">
        <f t="shared" si="74"/>
        <v>5</v>
      </c>
      <c r="BF135" s="5">
        <f t="shared" si="75"/>
        <v>0.58823529411764708</v>
      </c>
      <c r="BG135" s="1">
        <v>2</v>
      </c>
      <c r="BH135" s="5">
        <f t="shared" si="76"/>
        <v>0.46838407494145201</v>
      </c>
      <c r="BI135" s="1">
        <v>5</v>
      </c>
      <c r="BJ135" s="5">
        <f t="shared" si="77"/>
        <v>1.1820330969267139</v>
      </c>
      <c r="BK135" s="8">
        <f t="shared" si="78"/>
        <v>7</v>
      </c>
      <c r="BL135" s="5">
        <f t="shared" si="79"/>
        <v>0.82352941176470595</v>
      </c>
      <c r="BM135" s="1">
        <v>3</v>
      </c>
      <c r="BN135" s="5">
        <f t="shared" si="80"/>
        <v>0.70257611241217799</v>
      </c>
      <c r="BO135" s="1">
        <v>1</v>
      </c>
      <c r="BP135" s="5">
        <f t="shared" si="81"/>
        <v>0.2364066193853428</v>
      </c>
      <c r="BQ135" s="8">
        <f t="shared" si="82"/>
        <v>4</v>
      </c>
      <c r="BR135" s="5">
        <f t="shared" si="83"/>
        <v>0.47058823529411759</v>
      </c>
      <c r="BS135" s="1">
        <v>36</v>
      </c>
      <c r="BT135" s="5">
        <f t="shared" si="84"/>
        <v>8.4309133489461363</v>
      </c>
      <c r="BU135" s="1">
        <v>32</v>
      </c>
      <c r="BV135" s="5">
        <f t="shared" si="85"/>
        <v>7.5650118203309695</v>
      </c>
      <c r="BW135" s="8">
        <f t="shared" si="86"/>
        <v>68</v>
      </c>
      <c r="BX135" s="5">
        <f t="shared" si="87"/>
        <v>8</v>
      </c>
      <c r="BY135" s="1">
        <v>0</v>
      </c>
      <c r="BZ135" s="1"/>
      <c r="CA135" s="1">
        <v>3</v>
      </c>
      <c r="CB135" s="5">
        <f t="shared" si="88"/>
        <v>0.70921985815602839</v>
      </c>
      <c r="CC135" s="8">
        <f t="shared" si="89"/>
        <v>3</v>
      </c>
      <c r="CD135" s="5">
        <f t="shared" si="90"/>
        <v>0.35294117647058826</v>
      </c>
      <c r="CE135" s="1">
        <v>0</v>
      </c>
      <c r="CF135" s="1"/>
      <c r="CG135" s="1">
        <v>2</v>
      </c>
      <c r="CH135" s="5">
        <f t="shared" si="91"/>
        <v>0.4728132387706856</v>
      </c>
      <c r="CI135" s="8">
        <f t="shared" si="92"/>
        <v>2</v>
      </c>
      <c r="CJ135" s="5">
        <f t="shared" si="93"/>
        <v>0.23529411764705879</v>
      </c>
    </row>
    <row r="136" spans="1:88" x14ac:dyDescent="0.25">
      <c r="A136" s="1" t="s">
        <v>136</v>
      </c>
      <c r="B136" s="1">
        <v>7</v>
      </c>
      <c r="C136" s="1" t="s">
        <v>143</v>
      </c>
      <c r="D136" s="1">
        <v>582</v>
      </c>
      <c r="E136" s="1">
        <v>222</v>
      </c>
      <c r="F136" s="1">
        <v>804</v>
      </c>
      <c r="G136" s="1">
        <v>398</v>
      </c>
      <c r="H136" s="1">
        <v>398</v>
      </c>
      <c r="I136" s="1">
        <v>0</v>
      </c>
      <c r="J136" s="5">
        <f t="shared" si="96"/>
        <v>68.384879725085909</v>
      </c>
      <c r="K136" s="1">
        <v>392</v>
      </c>
      <c r="L136" s="1">
        <v>387</v>
      </c>
      <c r="M136" s="1">
        <v>6</v>
      </c>
      <c r="N136" s="1">
        <v>11</v>
      </c>
      <c r="O136" s="1">
        <v>398</v>
      </c>
      <c r="P136" s="1">
        <v>398</v>
      </c>
      <c r="Q136" s="1">
        <v>123</v>
      </c>
      <c r="R136" s="5">
        <f t="shared" si="48"/>
        <v>31.377551020408163</v>
      </c>
      <c r="S136" s="1">
        <v>123</v>
      </c>
      <c r="T136" s="5">
        <f t="shared" si="49"/>
        <v>31.782945736434108</v>
      </c>
      <c r="U136" s="8">
        <f t="shared" si="50"/>
        <v>246</v>
      </c>
      <c r="V136" s="5">
        <f t="shared" si="51"/>
        <v>31.578947368421051</v>
      </c>
      <c r="W136" s="1">
        <v>57</v>
      </c>
      <c r="X136" s="5">
        <f t="shared" si="52"/>
        <v>14.540816326530612</v>
      </c>
      <c r="Y136" s="1">
        <v>53</v>
      </c>
      <c r="Z136" s="5">
        <f t="shared" si="53"/>
        <v>13.695090439276486</v>
      </c>
      <c r="AA136" s="8">
        <f t="shared" si="54"/>
        <v>110</v>
      </c>
      <c r="AB136" s="5">
        <f t="shared" si="55"/>
        <v>14.120667522464696</v>
      </c>
      <c r="AC136" s="1">
        <v>36</v>
      </c>
      <c r="AD136" s="5">
        <f t="shared" si="56"/>
        <v>9.183673469387756</v>
      </c>
      <c r="AE136" s="1">
        <v>31</v>
      </c>
      <c r="AF136" s="5">
        <f t="shared" si="57"/>
        <v>8.0103359173126609</v>
      </c>
      <c r="AG136" s="8">
        <f t="shared" si="58"/>
        <v>67</v>
      </c>
      <c r="AH136" s="5">
        <f t="shared" si="59"/>
        <v>8.6007702182284991</v>
      </c>
      <c r="AI136" s="1">
        <v>76</v>
      </c>
      <c r="AJ136" s="5">
        <f t="shared" si="60"/>
        <v>19.387755102040817</v>
      </c>
      <c r="AK136" s="1">
        <v>90</v>
      </c>
      <c r="AL136" s="5">
        <f t="shared" si="61"/>
        <v>23.255813953488371</v>
      </c>
      <c r="AM136" s="8">
        <f t="shared" si="62"/>
        <v>166</v>
      </c>
      <c r="AN136" s="5">
        <f t="shared" si="63"/>
        <v>21.309370988446727</v>
      </c>
      <c r="AO136" s="1">
        <v>19</v>
      </c>
      <c r="AP136" s="5">
        <f t="shared" si="64"/>
        <v>4.8469387755102042</v>
      </c>
      <c r="AQ136" s="1">
        <v>19</v>
      </c>
      <c r="AR136" s="5">
        <f t="shared" si="65"/>
        <v>4.909560723514212</v>
      </c>
      <c r="AS136" s="8">
        <f t="shared" si="66"/>
        <v>38</v>
      </c>
      <c r="AT136" s="5">
        <f t="shared" si="67"/>
        <v>4.8780487804878048</v>
      </c>
      <c r="AU136" s="1">
        <v>21</v>
      </c>
      <c r="AV136" s="5">
        <f t="shared" si="68"/>
        <v>5.3571428571428568</v>
      </c>
      <c r="AW136" s="1">
        <v>12</v>
      </c>
      <c r="AX136" s="5">
        <f t="shared" si="69"/>
        <v>3.1007751937984498</v>
      </c>
      <c r="AY136" s="8">
        <f t="shared" si="70"/>
        <v>33</v>
      </c>
      <c r="AZ136" s="5">
        <f t="shared" si="71"/>
        <v>4.2362002567394095</v>
      </c>
      <c r="BA136" s="1">
        <v>3</v>
      </c>
      <c r="BB136" s="5">
        <f t="shared" si="72"/>
        <v>0.76530612244897955</v>
      </c>
      <c r="BC136" s="1">
        <v>2</v>
      </c>
      <c r="BD136" s="5">
        <f t="shared" si="73"/>
        <v>0.516795865633075</v>
      </c>
      <c r="BE136" s="8">
        <f t="shared" si="74"/>
        <v>5</v>
      </c>
      <c r="BF136" s="5">
        <f t="shared" si="75"/>
        <v>0.64184852374839541</v>
      </c>
      <c r="BG136" s="1">
        <v>8</v>
      </c>
      <c r="BH136" s="5">
        <f t="shared" si="76"/>
        <v>2.0408163265306123</v>
      </c>
      <c r="BI136" s="1">
        <v>6</v>
      </c>
      <c r="BJ136" s="5">
        <f t="shared" si="77"/>
        <v>1.5503875968992249</v>
      </c>
      <c r="BK136" s="8">
        <f t="shared" si="78"/>
        <v>14</v>
      </c>
      <c r="BL136" s="5">
        <f t="shared" si="79"/>
        <v>1.7971758664955071</v>
      </c>
      <c r="BM136" s="1">
        <v>5</v>
      </c>
      <c r="BN136" s="5">
        <f t="shared" si="80"/>
        <v>1.2755102040816326</v>
      </c>
      <c r="BO136" s="1">
        <v>4</v>
      </c>
      <c r="BP136" s="5">
        <f t="shared" si="81"/>
        <v>1.03359173126615</v>
      </c>
      <c r="BQ136" s="8">
        <f t="shared" si="82"/>
        <v>9</v>
      </c>
      <c r="BR136" s="5">
        <f t="shared" si="83"/>
        <v>1.1553273427471118</v>
      </c>
      <c r="BS136" s="1">
        <v>44</v>
      </c>
      <c r="BT136" s="5">
        <f t="shared" si="84"/>
        <v>11.224489795918368</v>
      </c>
      <c r="BU136" s="1">
        <v>42</v>
      </c>
      <c r="BV136" s="5">
        <f t="shared" si="85"/>
        <v>10.852713178294573</v>
      </c>
      <c r="BW136" s="8">
        <f t="shared" si="86"/>
        <v>86</v>
      </c>
      <c r="BX136" s="5">
        <f t="shared" si="87"/>
        <v>11.0397946084724</v>
      </c>
      <c r="BY136" s="1">
        <v>0</v>
      </c>
      <c r="BZ136" s="1"/>
      <c r="CA136" s="1">
        <v>2</v>
      </c>
      <c r="CB136" s="5">
        <f t="shared" si="88"/>
        <v>0.516795865633075</v>
      </c>
      <c r="CC136" s="8">
        <f t="shared" si="89"/>
        <v>2</v>
      </c>
      <c r="CD136" s="5">
        <f t="shared" si="90"/>
        <v>0.25673940949935814</v>
      </c>
      <c r="CE136" s="1">
        <v>0</v>
      </c>
      <c r="CF136" s="1"/>
      <c r="CG136" s="1">
        <v>3</v>
      </c>
      <c r="CH136" s="5">
        <f t="shared" si="91"/>
        <v>0.77519379844961245</v>
      </c>
      <c r="CI136" s="8">
        <f t="shared" si="92"/>
        <v>3</v>
      </c>
      <c r="CJ136" s="5">
        <f t="shared" si="93"/>
        <v>0.38510911424903727</v>
      </c>
    </row>
    <row r="137" spans="1:88" x14ac:dyDescent="0.25">
      <c r="A137" s="1" t="s">
        <v>136</v>
      </c>
      <c r="B137" s="1">
        <v>8</v>
      </c>
      <c r="C137" s="1" t="s">
        <v>144</v>
      </c>
      <c r="D137" s="1">
        <v>295</v>
      </c>
      <c r="E137" s="1">
        <v>130</v>
      </c>
      <c r="F137" s="1">
        <v>425</v>
      </c>
      <c r="G137" s="1">
        <v>211</v>
      </c>
      <c r="H137" s="1">
        <v>211</v>
      </c>
      <c r="I137" s="1">
        <v>0</v>
      </c>
      <c r="J137" s="5">
        <f t="shared" si="96"/>
        <v>71.525423728813564</v>
      </c>
      <c r="K137" s="1">
        <v>208</v>
      </c>
      <c r="L137" s="1">
        <v>207</v>
      </c>
      <c r="M137" s="1">
        <v>3</v>
      </c>
      <c r="N137" s="1">
        <v>4</v>
      </c>
      <c r="O137" s="1">
        <v>211</v>
      </c>
      <c r="P137" s="1">
        <v>211</v>
      </c>
      <c r="Q137" s="1">
        <v>83</v>
      </c>
      <c r="R137" s="5">
        <f t="shared" ref="R137:R143" si="97">Q137/$K137*100</f>
        <v>39.903846153846153</v>
      </c>
      <c r="S137" s="1">
        <v>81</v>
      </c>
      <c r="T137" s="5">
        <f t="shared" ref="T137:T143" si="98">S137/$L137*100</f>
        <v>39.130434782608695</v>
      </c>
      <c r="U137" s="8">
        <f t="shared" ref="U137:U143" si="99">SUM(Q137,S137)</f>
        <v>164</v>
      </c>
      <c r="V137" s="5">
        <f t="shared" ref="V137:V143" si="100">U137/($K137+$L137)*100</f>
        <v>39.518072289156628</v>
      </c>
      <c r="W137" s="1">
        <v>19</v>
      </c>
      <c r="X137" s="5">
        <f t="shared" ref="X137:X143" si="101">W137/$K137*100</f>
        <v>9.1346153846153832</v>
      </c>
      <c r="Y137" s="1">
        <v>20</v>
      </c>
      <c r="Z137" s="5">
        <f t="shared" ref="Z137:Z143" si="102">Y137/$L137*100</f>
        <v>9.6618357487922708</v>
      </c>
      <c r="AA137" s="8">
        <f t="shared" ref="AA137:AA143" si="103">SUM(W137,Y137)</f>
        <v>39</v>
      </c>
      <c r="AB137" s="5">
        <f t="shared" ref="AB137:AB143" si="104">AA137/($K137+$L137)*100</f>
        <v>9.3975903614457827</v>
      </c>
      <c r="AC137" s="1">
        <v>24</v>
      </c>
      <c r="AD137" s="5">
        <f t="shared" ref="AD137:AD143" si="105">AC137/$K137*100</f>
        <v>11.538461538461538</v>
      </c>
      <c r="AE137" s="1">
        <v>28</v>
      </c>
      <c r="AF137" s="5">
        <f t="shared" ref="AF137:AF143" si="106">AE137/$L137*100</f>
        <v>13.526570048309178</v>
      </c>
      <c r="AG137" s="8">
        <f t="shared" ref="AG137:AG143" si="107">SUM(AC137,AE137)</f>
        <v>52</v>
      </c>
      <c r="AH137" s="5">
        <f t="shared" ref="AH137:AH143" si="108">AG137/($K137+$L137)*100</f>
        <v>12.530120481927712</v>
      </c>
      <c r="AI137" s="1">
        <v>28</v>
      </c>
      <c r="AJ137" s="5">
        <f t="shared" ref="AJ137:AJ143" si="109">AI137/$K137*100</f>
        <v>13.461538461538462</v>
      </c>
      <c r="AK137" s="1">
        <v>26</v>
      </c>
      <c r="AL137" s="5">
        <f t="shared" ref="AL137:AL143" si="110">AK137/$L137*100</f>
        <v>12.560386473429952</v>
      </c>
      <c r="AM137" s="8">
        <f t="shared" ref="AM137:AM143" si="111">SUM(AI137,AK137)</f>
        <v>54</v>
      </c>
      <c r="AN137" s="5">
        <f t="shared" ref="AN137:AN143" si="112">AM137/($K137+$L137)*100</f>
        <v>13.012048192771083</v>
      </c>
      <c r="AO137" s="1">
        <v>9</v>
      </c>
      <c r="AP137" s="5">
        <f t="shared" ref="AP137:AP143" si="113">AO137/$K137*100</f>
        <v>4.3269230769230766</v>
      </c>
      <c r="AQ137" s="1">
        <v>10</v>
      </c>
      <c r="AR137" s="5">
        <f t="shared" ref="AR137:AR143" si="114">AQ137/$L137*100</f>
        <v>4.8309178743961354</v>
      </c>
      <c r="AS137" s="8">
        <f t="shared" ref="AS137:AS143" si="115">SUM(AO137,AQ137)</f>
        <v>19</v>
      </c>
      <c r="AT137" s="5">
        <f t="shared" ref="AT137:AT143" si="116">AS137/($K137+$L137)*100</f>
        <v>4.5783132530120483</v>
      </c>
      <c r="AU137" s="1">
        <v>19</v>
      </c>
      <c r="AV137" s="5">
        <f t="shared" ref="AV137:AV143" si="117">AU137/$K137*100</f>
        <v>9.1346153846153832</v>
      </c>
      <c r="AW137" s="1">
        <v>16</v>
      </c>
      <c r="AX137" s="5">
        <f t="shared" ref="AX137:AX143" si="118">AW137/$L137*100</f>
        <v>7.7294685990338161</v>
      </c>
      <c r="AY137" s="8">
        <f t="shared" ref="AY137:AY143" si="119">SUM(AU137,AW137)</f>
        <v>35</v>
      </c>
      <c r="AZ137" s="5">
        <f t="shared" ref="AZ137:AZ143" si="120">AY137/($K137+$L137)*100</f>
        <v>8.4337349397590362</v>
      </c>
      <c r="BA137" s="1">
        <v>1</v>
      </c>
      <c r="BB137" s="5">
        <f t="shared" ref="BB137:BB143" si="121">BA137/$K137*100</f>
        <v>0.48076923076923078</v>
      </c>
      <c r="BC137" s="1">
        <v>1</v>
      </c>
      <c r="BD137" s="5">
        <f t="shared" ref="BD137:BD143" si="122">BC137/$L137*100</f>
        <v>0.48309178743961351</v>
      </c>
      <c r="BE137" s="8">
        <f t="shared" ref="BE137:BE143" si="123">SUM(BA137,BC137)</f>
        <v>2</v>
      </c>
      <c r="BF137" s="5">
        <f t="shared" ref="BF137:BF143" si="124">BE137/($K137+$L137)*100</f>
        <v>0.48192771084337355</v>
      </c>
      <c r="BG137" s="1">
        <v>5</v>
      </c>
      <c r="BH137" s="5">
        <f t="shared" ref="BH137:BH143" si="125">BG137/$K137*100</f>
        <v>2.4038461538461542</v>
      </c>
      <c r="BI137" s="1">
        <v>6</v>
      </c>
      <c r="BJ137" s="5">
        <f t="shared" ref="BJ137:BJ143" si="126">BI137/$L137*100</f>
        <v>2.8985507246376812</v>
      </c>
      <c r="BK137" s="8">
        <f t="shared" ref="BK137:BK143" si="127">SUM(BG137,BI137)</f>
        <v>11</v>
      </c>
      <c r="BL137" s="5">
        <f t="shared" ref="BL137:BL143" si="128">BK137/($K137+$L137)*100</f>
        <v>2.6506024096385543</v>
      </c>
      <c r="BM137" s="1">
        <v>3</v>
      </c>
      <c r="BN137" s="5">
        <f t="shared" ref="BN137:BN143" si="129">BM137/$K137*100</f>
        <v>1.4423076923076923</v>
      </c>
      <c r="BO137" s="1">
        <v>2</v>
      </c>
      <c r="BP137" s="5">
        <f t="shared" ref="BP137:BP143" si="130">BO137/$L137*100</f>
        <v>0.96618357487922701</v>
      </c>
      <c r="BQ137" s="8">
        <f t="shared" ref="BQ137:BQ143" si="131">SUM(BM137,BO137)</f>
        <v>5</v>
      </c>
      <c r="BR137" s="5">
        <f t="shared" ref="BR137:BR143" si="132">BQ137/($K137+$L137)*100</f>
        <v>1.2048192771084338</v>
      </c>
      <c r="BS137" s="1">
        <v>17</v>
      </c>
      <c r="BT137" s="5">
        <f t="shared" ref="BT137:BT143" si="133">BS137/$K137*100</f>
        <v>8.1730769230769234</v>
      </c>
      <c r="BU137" s="1">
        <v>16</v>
      </c>
      <c r="BV137" s="5">
        <f t="shared" ref="BV137:BV143" si="134">BU137/$L137*100</f>
        <v>7.7294685990338161</v>
      </c>
      <c r="BW137" s="8">
        <f t="shared" ref="BW137:BW143" si="135">SUM(BS137,BU137)</f>
        <v>33</v>
      </c>
      <c r="BX137" s="5">
        <f t="shared" ref="BX137:BX143" si="136">BW137/($K137+$L137)*100</f>
        <v>7.9518072289156621</v>
      </c>
      <c r="BY137" s="1">
        <v>0</v>
      </c>
      <c r="BZ137" s="1"/>
      <c r="CA137" s="1">
        <v>1</v>
      </c>
      <c r="CB137" s="5">
        <f t="shared" ref="CB137:CB143" si="137">CA137/$L137*100</f>
        <v>0.48309178743961351</v>
      </c>
      <c r="CC137" s="8">
        <f t="shared" ref="CC137:CC143" si="138">SUM(BY137,CA137)</f>
        <v>1</v>
      </c>
      <c r="CD137" s="5">
        <f t="shared" ref="CD137:CD143" si="139">CC137/($K137+$L137)*100</f>
        <v>0.24096385542168677</v>
      </c>
      <c r="CE137" s="1">
        <v>0</v>
      </c>
      <c r="CF137" s="1"/>
      <c r="CG137" s="1">
        <v>0</v>
      </c>
      <c r="CH137" s="5">
        <f t="shared" ref="CH137:CH143" si="140">CG137/$L137*100</f>
        <v>0</v>
      </c>
      <c r="CI137" s="8">
        <f t="shared" ref="CI137:CI143" si="141">SUM(CE137,CG137)</f>
        <v>0</v>
      </c>
      <c r="CJ137" s="5">
        <f t="shared" ref="CJ137:CJ143" si="142">CI137/($K137+$L137)*100</f>
        <v>0</v>
      </c>
    </row>
    <row r="138" spans="1:88" x14ac:dyDescent="0.25">
      <c r="A138" s="1" t="s">
        <v>136</v>
      </c>
      <c r="B138" s="1">
        <v>9</v>
      </c>
      <c r="C138" s="1" t="s">
        <v>145</v>
      </c>
      <c r="D138" s="1">
        <v>119</v>
      </c>
      <c r="E138" s="1">
        <v>53</v>
      </c>
      <c r="F138" s="1">
        <v>172</v>
      </c>
      <c r="G138" s="1">
        <v>96</v>
      </c>
      <c r="H138" s="1">
        <v>96</v>
      </c>
      <c r="I138" s="1">
        <v>0</v>
      </c>
      <c r="J138" s="5">
        <f t="shared" si="96"/>
        <v>80.672268907563023</v>
      </c>
      <c r="K138" s="1">
        <v>96</v>
      </c>
      <c r="L138" s="1">
        <v>94</v>
      </c>
      <c r="M138" s="1">
        <v>0</v>
      </c>
      <c r="N138" s="1">
        <v>2</v>
      </c>
      <c r="O138" s="1">
        <v>96</v>
      </c>
      <c r="P138" s="1">
        <v>96</v>
      </c>
      <c r="Q138" s="1">
        <v>38</v>
      </c>
      <c r="R138" s="5">
        <f t="shared" si="97"/>
        <v>39.583333333333329</v>
      </c>
      <c r="S138" s="1">
        <v>39</v>
      </c>
      <c r="T138" s="5">
        <f t="shared" si="98"/>
        <v>41.48936170212766</v>
      </c>
      <c r="U138" s="8">
        <f t="shared" si="99"/>
        <v>77</v>
      </c>
      <c r="V138" s="5">
        <f t="shared" si="100"/>
        <v>40.526315789473685</v>
      </c>
      <c r="W138" s="1">
        <v>12</v>
      </c>
      <c r="X138" s="5">
        <f t="shared" si="101"/>
        <v>12.5</v>
      </c>
      <c r="Y138" s="1">
        <v>9</v>
      </c>
      <c r="Z138" s="5">
        <f t="shared" si="102"/>
        <v>9.5744680851063837</v>
      </c>
      <c r="AA138" s="8">
        <f t="shared" si="103"/>
        <v>21</v>
      </c>
      <c r="AB138" s="5">
        <f t="shared" si="104"/>
        <v>11.052631578947368</v>
      </c>
      <c r="AC138" s="1">
        <v>9</v>
      </c>
      <c r="AD138" s="5">
        <f t="shared" si="105"/>
        <v>9.375</v>
      </c>
      <c r="AE138" s="1">
        <v>8</v>
      </c>
      <c r="AF138" s="5">
        <f t="shared" si="106"/>
        <v>8.5106382978723403</v>
      </c>
      <c r="AG138" s="8">
        <f t="shared" si="107"/>
        <v>17</v>
      </c>
      <c r="AH138" s="5">
        <f t="shared" si="108"/>
        <v>8.9473684210526319</v>
      </c>
      <c r="AI138" s="1">
        <v>17</v>
      </c>
      <c r="AJ138" s="5">
        <f t="shared" si="109"/>
        <v>17.708333333333336</v>
      </c>
      <c r="AK138" s="1">
        <v>20</v>
      </c>
      <c r="AL138" s="5">
        <f t="shared" si="110"/>
        <v>21.276595744680851</v>
      </c>
      <c r="AM138" s="8">
        <f t="shared" si="111"/>
        <v>37</v>
      </c>
      <c r="AN138" s="5">
        <f t="shared" si="112"/>
        <v>19.473684210526315</v>
      </c>
      <c r="AO138" s="1">
        <v>6</v>
      </c>
      <c r="AP138" s="5">
        <f t="shared" si="113"/>
        <v>6.25</v>
      </c>
      <c r="AQ138" s="1">
        <v>5</v>
      </c>
      <c r="AR138" s="5">
        <f t="shared" si="114"/>
        <v>5.3191489361702127</v>
      </c>
      <c r="AS138" s="8">
        <f t="shared" si="115"/>
        <v>11</v>
      </c>
      <c r="AT138" s="5">
        <f t="shared" si="116"/>
        <v>5.7894736842105265</v>
      </c>
      <c r="AU138" s="1">
        <v>1</v>
      </c>
      <c r="AV138" s="5">
        <f t="shared" si="117"/>
        <v>1.0416666666666665</v>
      </c>
      <c r="AW138" s="1">
        <v>1</v>
      </c>
      <c r="AX138" s="5">
        <f t="shared" si="118"/>
        <v>1.0638297872340425</v>
      </c>
      <c r="AY138" s="8">
        <f t="shared" si="119"/>
        <v>2</v>
      </c>
      <c r="AZ138" s="5">
        <f t="shared" si="120"/>
        <v>1.0526315789473684</v>
      </c>
      <c r="BA138" s="1">
        <v>1</v>
      </c>
      <c r="BB138" s="5">
        <f t="shared" si="121"/>
        <v>1.0416666666666665</v>
      </c>
      <c r="BC138" s="1">
        <v>0</v>
      </c>
      <c r="BD138" s="5">
        <f t="shared" si="122"/>
        <v>0</v>
      </c>
      <c r="BE138" s="8">
        <f t="shared" si="123"/>
        <v>1</v>
      </c>
      <c r="BF138" s="5">
        <f t="shared" si="124"/>
        <v>0.52631578947368418</v>
      </c>
      <c r="BG138" s="1">
        <v>0</v>
      </c>
      <c r="BH138" s="5">
        <f t="shared" si="125"/>
        <v>0</v>
      </c>
      <c r="BI138" s="1">
        <v>0</v>
      </c>
      <c r="BJ138" s="5">
        <f t="shared" si="126"/>
        <v>0</v>
      </c>
      <c r="BK138" s="8">
        <f t="shared" si="127"/>
        <v>0</v>
      </c>
      <c r="BL138" s="5">
        <f t="shared" si="128"/>
        <v>0</v>
      </c>
      <c r="BM138" s="1">
        <v>0</v>
      </c>
      <c r="BN138" s="5">
        <f t="shared" si="129"/>
        <v>0</v>
      </c>
      <c r="BO138" s="1">
        <v>0</v>
      </c>
      <c r="BP138" s="5">
        <f t="shared" si="130"/>
        <v>0</v>
      </c>
      <c r="BQ138" s="8">
        <f t="shared" si="131"/>
        <v>0</v>
      </c>
      <c r="BR138" s="5">
        <f t="shared" si="132"/>
        <v>0</v>
      </c>
      <c r="BS138" s="1">
        <v>12</v>
      </c>
      <c r="BT138" s="5">
        <f t="shared" si="133"/>
        <v>12.5</v>
      </c>
      <c r="BU138" s="1">
        <v>12</v>
      </c>
      <c r="BV138" s="5">
        <f t="shared" si="134"/>
        <v>12.76595744680851</v>
      </c>
      <c r="BW138" s="8">
        <f t="shared" si="135"/>
        <v>24</v>
      </c>
      <c r="BX138" s="5">
        <f t="shared" si="136"/>
        <v>12.631578947368421</v>
      </c>
      <c r="BY138" s="1">
        <v>0</v>
      </c>
      <c r="BZ138" s="1"/>
      <c r="CA138" s="1">
        <v>0</v>
      </c>
      <c r="CB138" s="5">
        <f t="shared" si="137"/>
        <v>0</v>
      </c>
      <c r="CC138" s="8">
        <f t="shared" si="138"/>
        <v>0</v>
      </c>
      <c r="CD138" s="5">
        <f t="shared" si="139"/>
        <v>0</v>
      </c>
      <c r="CE138" s="1">
        <v>0</v>
      </c>
      <c r="CF138" s="1"/>
      <c r="CG138" s="1">
        <v>0</v>
      </c>
      <c r="CH138" s="5">
        <f t="shared" si="140"/>
        <v>0</v>
      </c>
      <c r="CI138" s="8">
        <f t="shared" si="141"/>
        <v>0</v>
      </c>
      <c r="CJ138" s="5">
        <f t="shared" si="142"/>
        <v>0</v>
      </c>
    </row>
    <row r="139" spans="1:88" x14ac:dyDescent="0.25">
      <c r="A139" s="1" t="s">
        <v>136</v>
      </c>
      <c r="B139" s="1">
        <v>11</v>
      </c>
      <c r="C139" s="1" t="s">
        <v>146</v>
      </c>
      <c r="D139" s="1">
        <v>0</v>
      </c>
      <c r="E139" s="1">
        <v>0</v>
      </c>
      <c r="F139" s="1">
        <v>0</v>
      </c>
      <c r="G139" s="1">
        <v>373</v>
      </c>
      <c r="H139" s="1">
        <v>0</v>
      </c>
      <c r="I139" s="1">
        <v>0</v>
      </c>
      <c r="J139" s="1"/>
      <c r="K139" s="1">
        <v>369</v>
      </c>
      <c r="L139" s="1">
        <v>372</v>
      </c>
      <c r="M139" s="1">
        <v>4</v>
      </c>
      <c r="N139" s="1">
        <v>1</v>
      </c>
      <c r="O139" s="1">
        <v>373</v>
      </c>
      <c r="P139" s="1">
        <v>373</v>
      </c>
      <c r="Q139" s="1">
        <v>124</v>
      </c>
      <c r="R139" s="5">
        <f t="shared" si="97"/>
        <v>33.604336043360433</v>
      </c>
      <c r="S139" s="1">
        <v>115</v>
      </c>
      <c r="T139" s="5">
        <f t="shared" si="98"/>
        <v>30.913978494623656</v>
      </c>
      <c r="U139" s="8">
        <f t="shared" si="99"/>
        <v>239</v>
      </c>
      <c r="V139" s="5">
        <f t="shared" si="100"/>
        <v>32.253711201079618</v>
      </c>
      <c r="W139" s="1">
        <v>58</v>
      </c>
      <c r="X139" s="5">
        <f t="shared" si="101"/>
        <v>15.718157181571815</v>
      </c>
      <c r="Y139" s="1">
        <v>50</v>
      </c>
      <c r="Z139" s="5">
        <f t="shared" si="102"/>
        <v>13.440860215053762</v>
      </c>
      <c r="AA139" s="8">
        <f t="shared" si="103"/>
        <v>108</v>
      </c>
      <c r="AB139" s="5">
        <f t="shared" si="104"/>
        <v>14.5748987854251</v>
      </c>
      <c r="AC139" s="1">
        <v>49</v>
      </c>
      <c r="AD139" s="5">
        <f t="shared" si="105"/>
        <v>13.279132791327914</v>
      </c>
      <c r="AE139" s="1">
        <v>64</v>
      </c>
      <c r="AF139" s="5">
        <f t="shared" si="106"/>
        <v>17.20430107526882</v>
      </c>
      <c r="AG139" s="8">
        <f t="shared" si="107"/>
        <v>113</v>
      </c>
      <c r="AH139" s="5">
        <f t="shared" si="108"/>
        <v>15.24966261808367</v>
      </c>
      <c r="AI139" s="1">
        <v>67</v>
      </c>
      <c r="AJ139" s="5">
        <f t="shared" si="109"/>
        <v>18.157181571815716</v>
      </c>
      <c r="AK139" s="1">
        <v>84</v>
      </c>
      <c r="AL139" s="5">
        <f t="shared" si="110"/>
        <v>22.58064516129032</v>
      </c>
      <c r="AM139" s="8">
        <f t="shared" si="111"/>
        <v>151</v>
      </c>
      <c r="AN139" s="5">
        <f t="shared" si="112"/>
        <v>20.3778677462888</v>
      </c>
      <c r="AO139" s="1">
        <v>17</v>
      </c>
      <c r="AP139" s="5">
        <f t="shared" si="113"/>
        <v>4.6070460704607044</v>
      </c>
      <c r="AQ139" s="1">
        <v>13</v>
      </c>
      <c r="AR139" s="5">
        <f t="shared" si="114"/>
        <v>3.4946236559139781</v>
      </c>
      <c r="AS139" s="8">
        <f t="shared" si="115"/>
        <v>30</v>
      </c>
      <c r="AT139" s="5">
        <f t="shared" si="116"/>
        <v>4.048582995951417</v>
      </c>
      <c r="AU139" s="1">
        <v>18</v>
      </c>
      <c r="AV139" s="5">
        <f t="shared" si="117"/>
        <v>4.8780487804878048</v>
      </c>
      <c r="AW139" s="1">
        <v>7</v>
      </c>
      <c r="AX139" s="5">
        <f t="shared" si="118"/>
        <v>1.881720430107527</v>
      </c>
      <c r="AY139" s="8">
        <f t="shared" si="119"/>
        <v>25</v>
      </c>
      <c r="AZ139" s="5">
        <f t="shared" si="120"/>
        <v>3.3738191632928474</v>
      </c>
      <c r="BA139" s="1">
        <v>10</v>
      </c>
      <c r="BB139" s="5">
        <f t="shared" si="121"/>
        <v>2.7100271002710028</v>
      </c>
      <c r="BC139" s="1">
        <v>8</v>
      </c>
      <c r="BD139" s="5">
        <f t="shared" si="122"/>
        <v>2.1505376344086025</v>
      </c>
      <c r="BE139" s="8">
        <f t="shared" si="123"/>
        <v>18</v>
      </c>
      <c r="BF139" s="5">
        <f t="shared" si="124"/>
        <v>2.42914979757085</v>
      </c>
      <c r="BG139" s="1">
        <v>4</v>
      </c>
      <c r="BH139" s="5">
        <f t="shared" si="125"/>
        <v>1.084010840108401</v>
      </c>
      <c r="BI139" s="1">
        <v>7</v>
      </c>
      <c r="BJ139" s="5">
        <f t="shared" si="126"/>
        <v>1.881720430107527</v>
      </c>
      <c r="BK139" s="8">
        <f t="shared" si="127"/>
        <v>11</v>
      </c>
      <c r="BL139" s="5">
        <f t="shared" si="128"/>
        <v>1.4844804318488529</v>
      </c>
      <c r="BM139" s="1">
        <v>5</v>
      </c>
      <c r="BN139" s="5">
        <f t="shared" si="129"/>
        <v>1.3550135501355014</v>
      </c>
      <c r="BO139" s="1">
        <v>7</v>
      </c>
      <c r="BP139" s="5">
        <f t="shared" si="130"/>
        <v>1.881720430107527</v>
      </c>
      <c r="BQ139" s="8">
        <f t="shared" si="131"/>
        <v>12</v>
      </c>
      <c r="BR139" s="5">
        <f t="shared" si="132"/>
        <v>1.6194331983805668</v>
      </c>
      <c r="BS139" s="1">
        <v>17</v>
      </c>
      <c r="BT139" s="5">
        <f t="shared" si="133"/>
        <v>4.6070460704607044</v>
      </c>
      <c r="BU139" s="1">
        <v>13</v>
      </c>
      <c r="BV139" s="5">
        <f t="shared" si="134"/>
        <v>3.4946236559139781</v>
      </c>
      <c r="BW139" s="8">
        <f t="shared" si="135"/>
        <v>30</v>
      </c>
      <c r="BX139" s="5">
        <f t="shared" si="136"/>
        <v>4.048582995951417</v>
      </c>
      <c r="BY139" s="1">
        <v>0</v>
      </c>
      <c r="BZ139" s="1"/>
      <c r="CA139" s="1">
        <v>3</v>
      </c>
      <c r="CB139" s="5">
        <f t="shared" si="137"/>
        <v>0.80645161290322576</v>
      </c>
      <c r="CC139" s="8">
        <f t="shared" si="138"/>
        <v>3</v>
      </c>
      <c r="CD139" s="5">
        <f t="shared" si="139"/>
        <v>0.40485829959514169</v>
      </c>
      <c r="CE139" s="1">
        <v>0</v>
      </c>
      <c r="CF139" s="1"/>
      <c r="CG139" s="1">
        <v>1</v>
      </c>
      <c r="CH139" s="5">
        <f t="shared" si="140"/>
        <v>0.26881720430107531</v>
      </c>
      <c r="CI139" s="8">
        <f t="shared" si="141"/>
        <v>1</v>
      </c>
      <c r="CJ139" s="5">
        <f t="shared" si="142"/>
        <v>0.1349527665317139</v>
      </c>
    </row>
    <row r="140" spans="1:88" x14ac:dyDescent="0.25">
      <c r="A140" s="1" t="s">
        <v>136</v>
      </c>
      <c r="B140" s="1">
        <v>12</v>
      </c>
      <c r="C140" s="1" t="s">
        <v>147</v>
      </c>
      <c r="D140" s="1">
        <v>0</v>
      </c>
      <c r="E140" s="1">
        <v>0</v>
      </c>
      <c r="F140" s="1">
        <v>0</v>
      </c>
      <c r="G140" s="1">
        <v>366</v>
      </c>
      <c r="H140" s="1">
        <v>0</v>
      </c>
      <c r="I140" s="1">
        <v>0</v>
      </c>
      <c r="J140" s="1"/>
      <c r="K140" s="1">
        <v>365</v>
      </c>
      <c r="L140" s="1">
        <v>363</v>
      </c>
      <c r="M140" s="1">
        <v>1</v>
      </c>
      <c r="N140" s="1">
        <v>3</v>
      </c>
      <c r="O140" s="1">
        <v>366</v>
      </c>
      <c r="P140" s="1">
        <v>366</v>
      </c>
      <c r="Q140" s="1">
        <v>141</v>
      </c>
      <c r="R140" s="5">
        <f t="shared" si="97"/>
        <v>38.630136986301373</v>
      </c>
      <c r="S140" s="1">
        <v>131</v>
      </c>
      <c r="T140" s="5">
        <f t="shared" si="98"/>
        <v>36.088154269972449</v>
      </c>
      <c r="U140" s="8">
        <f t="shared" si="99"/>
        <v>272</v>
      </c>
      <c r="V140" s="5">
        <f t="shared" si="100"/>
        <v>37.362637362637365</v>
      </c>
      <c r="W140" s="1">
        <v>48</v>
      </c>
      <c r="X140" s="5">
        <f t="shared" si="101"/>
        <v>13.150684931506849</v>
      </c>
      <c r="Y140" s="1">
        <v>40</v>
      </c>
      <c r="Z140" s="5">
        <f t="shared" si="102"/>
        <v>11.019283746556475</v>
      </c>
      <c r="AA140" s="8">
        <f t="shared" si="103"/>
        <v>88</v>
      </c>
      <c r="AB140" s="5">
        <f t="shared" si="104"/>
        <v>12.087912087912088</v>
      </c>
      <c r="AC140" s="1">
        <v>37</v>
      </c>
      <c r="AD140" s="5">
        <f t="shared" si="105"/>
        <v>10.136986301369863</v>
      </c>
      <c r="AE140" s="1">
        <v>47</v>
      </c>
      <c r="AF140" s="5">
        <f t="shared" si="106"/>
        <v>12.947658402203857</v>
      </c>
      <c r="AG140" s="8">
        <f t="shared" si="107"/>
        <v>84</v>
      </c>
      <c r="AH140" s="5">
        <f t="shared" si="108"/>
        <v>11.538461538461538</v>
      </c>
      <c r="AI140" s="1">
        <v>47</v>
      </c>
      <c r="AJ140" s="5">
        <f t="shared" si="109"/>
        <v>12.876712328767123</v>
      </c>
      <c r="AK140" s="1">
        <v>65</v>
      </c>
      <c r="AL140" s="5">
        <f t="shared" si="110"/>
        <v>17.906336088154269</v>
      </c>
      <c r="AM140" s="8">
        <f t="shared" si="111"/>
        <v>112</v>
      </c>
      <c r="AN140" s="5">
        <f t="shared" si="112"/>
        <v>15.384615384615385</v>
      </c>
      <c r="AO140" s="1">
        <v>23</v>
      </c>
      <c r="AP140" s="5">
        <f t="shared" si="113"/>
        <v>6.3013698630136989</v>
      </c>
      <c r="AQ140" s="1">
        <v>20</v>
      </c>
      <c r="AR140" s="5">
        <f t="shared" si="114"/>
        <v>5.5096418732782375</v>
      </c>
      <c r="AS140" s="8">
        <f t="shared" si="115"/>
        <v>43</v>
      </c>
      <c r="AT140" s="5">
        <f t="shared" si="116"/>
        <v>5.906593406593406</v>
      </c>
      <c r="AU140" s="1">
        <v>18</v>
      </c>
      <c r="AV140" s="5">
        <f t="shared" si="117"/>
        <v>4.9315068493150687</v>
      </c>
      <c r="AW140" s="1">
        <v>13</v>
      </c>
      <c r="AX140" s="5">
        <f t="shared" si="118"/>
        <v>3.5812672176308542</v>
      </c>
      <c r="AY140" s="8">
        <f t="shared" si="119"/>
        <v>31</v>
      </c>
      <c r="AZ140" s="5">
        <f t="shared" si="120"/>
        <v>4.2582417582417582</v>
      </c>
      <c r="BA140" s="1">
        <v>6</v>
      </c>
      <c r="BB140" s="5">
        <f t="shared" si="121"/>
        <v>1.6438356164383561</v>
      </c>
      <c r="BC140" s="1">
        <v>4</v>
      </c>
      <c r="BD140" s="5">
        <f t="shared" si="122"/>
        <v>1.1019283746556474</v>
      </c>
      <c r="BE140" s="8">
        <f t="shared" si="123"/>
        <v>10</v>
      </c>
      <c r="BF140" s="5">
        <f t="shared" si="124"/>
        <v>1.3736263736263736</v>
      </c>
      <c r="BG140" s="1">
        <v>1</v>
      </c>
      <c r="BH140" s="5">
        <f t="shared" si="125"/>
        <v>0.27397260273972601</v>
      </c>
      <c r="BI140" s="1">
        <v>3</v>
      </c>
      <c r="BJ140" s="5">
        <f t="shared" si="126"/>
        <v>0.82644628099173556</v>
      </c>
      <c r="BK140" s="8">
        <f t="shared" si="127"/>
        <v>4</v>
      </c>
      <c r="BL140" s="5">
        <f t="shared" si="128"/>
        <v>0.5494505494505495</v>
      </c>
      <c r="BM140" s="1">
        <v>6</v>
      </c>
      <c r="BN140" s="5">
        <f t="shared" si="129"/>
        <v>1.6438356164383561</v>
      </c>
      <c r="BO140" s="1">
        <v>3</v>
      </c>
      <c r="BP140" s="5">
        <f t="shared" si="130"/>
        <v>0.82644628099173556</v>
      </c>
      <c r="BQ140" s="8">
        <f t="shared" si="131"/>
        <v>9</v>
      </c>
      <c r="BR140" s="5">
        <f t="shared" si="132"/>
        <v>1.2362637362637363</v>
      </c>
      <c r="BS140" s="1">
        <v>38</v>
      </c>
      <c r="BT140" s="5">
        <f t="shared" si="133"/>
        <v>10.41095890410959</v>
      </c>
      <c r="BU140" s="1">
        <v>31</v>
      </c>
      <c r="BV140" s="5">
        <f t="shared" si="134"/>
        <v>8.5399449035812669</v>
      </c>
      <c r="BW140" s="8">
        <f t="shared" si="135"/>
        <v>69</v>
      </c>
      <c r="BX140" s="5">
        <f t="shared" si="136"/>
        <v>9.4780219780219781</v>
      </c>
      <c r="BY140" s="1">
        <v>0</v>
      </c>
      <c r="BZ140" s="1"/>
      <c r="CA140" s="1">
        <v>2</v>
      </c>
      <c r="CB140" s="5">
        <f t="shared" si="137"/>
        <v>0.55096418732782371</v>
      </c>
      <c r="CC140" s="8">
        <f t="shared" si="138"/>
        <v>2</v>
      </c>
      <c r="CD140" s="5">
        <f t="shared" si="139"/>
        <v>0.27472527472527475</v>
      </c>
      <c r="CE140" s="1">
        <v>0</v>
      </c>
      <c r="CF140" s="1"/>
      <c r="CG140" s="1">
        <v>4</v>
      </c>
      <c r="CH140" s="5">
        <f t="shared" si="140"/>
        <v>1.1019283746556474</v>
      </c>
      <c r="CI140" s="8">
        <f t="shared" si="141"/>
        <v>4</v>
      </c>
      <c r="CJ140" s="5">
        <f t="shared" si="142"/>
        <v>0.5494505494505495</v>
      </c>
    </row>
    <row r="141" spans="1:88" x14ac:dyDescent="0.25">
      <c r="A141" s="1" t="s">
        <v>136</v>
      </c>
      <c r="B141" s="1">
        <v>13</v>
      </c>
      <c r="C141" s="1" t="s">
        <v>148</v>
      </c>
      <c r="D141" s="1">
        <v>0</v>
      </c>
      <c r="E141" s="1">
        <v>0</v>
      </c>
      <c r="F141" s="1">
        <v>0</v>
      </c>
      <c r="G141" s="1">
        <v>374</v>
      </c>
      <c r="H141" s="1">
        <v>0</v>
      </c>
      <c r="I141" s="1">
        <v>0</v>
      </c>
      <c r="J141" s="1"/>
      <c r="K141" s="1">
        <v>370</v>
      </c>
      <c r="L141" s="1">
        <v>370</v>
      </c>
      <c r="M141" s="1">
        <v>4</v>
      </c>
      <c r="N141" s="1">
        <v>4</v>
      </c>
      <c r="O141" s="1">
        <v>374</v>
      </c>
      <c r="P141" s="1">
        <v>374</v>
      </c>
      <c r="Q141" s="1">
        <v>133</v>
      </c>
      <c r="R141" s="5">
        <f t="shared" si="97"/>
        <v>35.945945945945944</v>
      </c>
      <c r="S141" s="1">
        <v>120</v>
      </c>
      <c r="T141" s="5">
        <f t="shared" si="98"/>
        <v>32.432432432432435</v>
      </c>
      <c r="U141" s="8">
        <f t="shared" si="99"/>
        <v>253</v>
      </c>
      <c r="V141" s="5">
        <f t="shared" si="100"/>
        <v>34.189189189189193</v>
      </c>
      <c r="W141" s="1">
        <v>54</v>
      </c>
      <c r="X141" s="5">
        <f t="shared" si="101"/>
        <v>14.594594594594595</v>
      </c>
      <c r="Y141" s="1">
        <v>44</v>
      </c>
      <c r="Z141" s="5">
        <f t="shared" si="102"/>
        <v>11.891891891891893</v>
      </c>
      <c r="AA141" s="8">
        <f t="shared" si="103"/>
        <v>98</v>
      </c>
      <c r="AB141" s="5">
        <f t="shared" si="104"/>
        <v>13.243243243243244</v>
      </c>
      <c r="AC141" s="1">
        <v>34</v>
      </c>
      <c r="AD141" s="5">
        <f t="shared" si="105"/>
        <v>9.1891891891891895</v>
      </c>
      <c r="AE141" s="1">
        <v>58</v>
      </c>
      <c r="AF141" s="5">
        <f t="shared" si="106"/>
        <v>15.675675675675677</v>
      </c>
      <c r="AG141" s="8">
        <f t="shared" si="107"/>
        <v>92</v>
      </c>
      <c r="AH141" s="5">
        <f t="shared" si="108"/>
        <v>12.432432432432433</v>
      </c>
      <c r="AI141" s="1">
        <v>64</v>
      </c>
      <c r="AJ141" s="5">
        <f t="shared" si="109"/>
        <v>17.297297297297298</v>
      </c>
      <c r="AK141" s="1">
        <v>73</v>
      </c>
      <c r="AL141" s="5">
        <f t="shared" si="110"/>
        <v>19.72972972972973</v>
      </c>
      <c r="AM141" s="8">
        <f t="shared" si="111"/>
        <v>137</v>
      </c>
      <c r="AN141" s="5">
        <f t="shared" si="112"/>
        <v>18.513513513513512</v>
      </c>
      <c r="AO141" s="1">
        <v>19</v>
      </c>
      <c r="AP141" s="5">
        <f t="shared" si="113"/>
        <v>5.1351351351351351</v>
      </c>
      <c r="AQ141" s="1">
        <v>19</v>
      </c>
      <c r="AR141" s="5">
        <f t="shared" si="114"/>
        <v>5.1351351351351351</v>
      </c>
      <c r="AS141" s="8">
        <f t="shared" si="115"/>
        <v>38</v>
      </c>
      <c r="AT141" s="5">
        <f t="shared" si="116"/>
        <v>5.1351351351351351</v>
      </c>
      <c r="AU141" s="1">
        <v>19</v>
      </c>
      <c r="AV141" s="5">
        <f t="shared" si="117"/>
        <v>5.1351351351351351</v>
      </c>
      <c r="AW141" s="1">
        <v>14</v>
      </c>
      <c r="AX141" s="5">
        <f t="shared" si="118"/>
        <v>3.7837837837837842</v>
      </c>
      <c r="AY141" s="8">
        <f t="shared" si="119"/>
        <v>33</v>
      </c>
      <c r="AZ141" s="5">
        <f t="shared" si="120"/>
        <v>4.4594594594594597</v>
      </c>
      <c r="BA141" s="1">
        <v>13</v>
      </c>
      <c r="BB141" s="5">
        <f t="shared" si="121"/>
        <v>3.5135135135135136</v>
      </c>
      <c r="BC141" s="1">
        <v>8</v>
      </c>
      <c r="BD141" s="5">
        <f t="shared" si="122"/>
        <v>2.1621621621621623</v>
      </c>
      <c r="BE141" s="8">
        <f t="shared" si="123"/>
        <v>21</v>
      </c>
      <c r="BF141" s="5">
        <f t="shared" si="124"/>
        <v>2.8378378378378382</v>
      </c>
      <c r="BG141" s="1">
        <v>2</v>
      </c>
      <c r="BH141" s="5">
        <f t="shared" si="125"/>
        <v>0.54054054054054057</v>
      </c>
      <c r="BI141" s="1">
        <v>2</v>
      </c>
      <c r="BJ141" s="5">
        <f t="shared" si="126"/>
        <v>0.54054054054054057</v>
      </c>
      <c r="BK141" s="8">
        <f t="shared" si="127"/>
        <v>4</v>
      </c>
      <c r="BL141" s="5">
        <f t="shared" si="128"/>
        <v>0.54054054054054057</v>
      </c>
      <c r="BM141" s="1">
        <v>1</v>
      </c>
      <c r="BN141" s="5">
        <f t="shared" si="129"/>
        <v>0.27027027027027029</v>
      </c>
      <c r="BO141" s="1">
        <v>2</v>
      </c>
      <c r="BP141" s="5">
        <f t="shared" si="130"/>
        <v>0.54054054054054057</v>
      </c>
      <c r="BQ141" s="8">
        <f t="shared" si="131"/>
        <v>3</v>
      </c>
      <c r="BR141" s="5">
        <f t="shared" si="132"/>
        <v>0.40540540540540543</v>
      </c>
      <c r="BS141" s="1">
        <v>31</v>
      </c>
      <c r="BT141" s="5">
        <f t="shared" si="133"/>
        <v>8.378378378378379</v>
      </c>
      <c r="BU141" s="1">
        <v>26</v>
      </c>
      <c r="BV141" s="5">
        <f t="shared" si="134"/>
        <v>7.0270270270270272</v>
      </c>
      <c r="BW141" s="8">
        <f t="shared" si="135"/>
        <v>57</v>
      </c>
      <c r="BX141" s="5">
        <f t="shared" si="136"/>
        <v>7.7027027027027035</v>
      </c>
      <c r="BY141" s="1">
        <v>0</v>
      </c>
      <c r="BZ141" s="1"/>
      <c r="CA141" s="1">
        <v>3</v>
      </c>
      <c r="CB141" s="5">
        <f t="shared" si="137"/>
        <v>0.81081081081081086</v>
      </c>
      <c r="CC141" s="8">
        <f t="shared" si="138"/>
        <v>3</v>
      </c>
      <c r="CD141" s="5">
        <f t="shared" si="139"/>
        <v>0.40540540540540543</v>
      </c>
      <c r="CE141" s="1">
        <v>0</v>
      </c>
      <c r="CF141" s="1"/>
      <c r="CG141" s="1">
        <v>1</v>
      </c>
      <c r="CH141" s="5">
        <f t="shared" si="140"/>
        <v>0.27027027027027029</v>
      </c>
      <c r="CI141" s="8">
        <f t="shared" si="141"/>
        <v>1</v>
      </c>
      <c r="CJ141" s="5">
        <f t="shared" si="142"/>
        <v>0.13513513513513514</v>
      </c>
    </row>
    <row r="142" spans="1:88" x14ac:dyDescent="0.25">
      <c r="A142" s="1" t="s">
        <v>136</v>
      </c>
      <c r="B142" s="1">
        <v>14</v>
      </c>
      <c r="C142" s="1" t="s">
        <v>149</v>
      </c>
      <c r="D142" s="1">
        <v>0</v>
      </c>
      <c r="E142" s="1">
        <v>0</v>
      </c>
      <c r="F142" s="1">
        <v>0</v>
      </c>
      <c r="G142" s="1">
        <v>377</v>
      </c>
      <c r="H142" s="1">
        <v>0</v>
      </c>
      <c r="I142" s="1">
        <v>0</v>
      </c>
      <c r="J142" s="1"/>
      <c r="K142" s="1">
        <v>374</v>
      </c>
      <c r="L142" s="1">
        <v>374</v>
      </c>
      <c r="M142" s="1">
        <v>3</v>
      </c>
      <c r="N142" s="1">
        <v>3</v>
      </c>
      <c r="O142" s="1">
        <v>377</v>
      </c>
      <c r="P142" s="1">
        <v>377</v>
      </c>
      <c r="Q142" s="1">
        <v>152</v>
      </c>
      <c r="R142" s="5">
        <f t="shared" si="97"/>
        <v>40.641711229946523</v>
      </c>
      <c r="S142" s="1">
        <v>146</v>
      </c>
      <c r="T142" s="5">
        <f t="shared" si="98"/>
        <v>39.037433155080215</v>
      </c>
      <c r="U142" s="8">
        <f t="shared" si="99"/>
        <v>298</v>
      </c>
      <c r="V142" s="5">
        <f t="shared" si="100"/>
        <v>39.839572192513366</v>
      </c>
      <c r="W142" s="1">
        <v>40</v>
      </c>
      <c r="X142" s="5">
        <f t="shared" si="101"/>
        <v>10.695187165775401</v>
      </c>
      <c r="Y142" s="1">
        <v>31</v>
      </c>
      <c r="Z142" s="5">
        <f t="shared" si="102"/>
        <v>8.2887700534759361</v>
      </c>
      <c r="AA142" s="8">
        <f t="shared" si="103"/>
        <v>71</v>
      </c>
      <c r="AB142" s="5">
        <f t="shared" si="104"/>
        <v>9.4919786096256686</v>
      </c>
      <c r="AC142" s="1">
        <v>19</v>
      </c>
      <c r="AD142" s="5">
        <f t="shared" si="105"/>
        <v>5.0802139037433154</v>
      </c>
      <c r="AE142" s="1">
        <v>37</v>
      </c>
      <c r="AF142" s="5">
        <f t="shared" si="106"/>
        <v>9.8930481283422473</v>
      </c>
      <c r="AG142" s="8">
        <f t="shared" si="107"/>
        <v>56</v>
      </c>
      <c r="AH142" s="5">
        <f t="shared" si="108"/>
        <v>7.4866310160427805</v>
      </c>
      <c r="AI142" s="1">
        <v>54</v>
      </c>
      <c r="AJ142" s="5">
        <f t="shared" si="109"/>
        <v>14.438502673796791</v>
      </c>
      <c r="AK142" s="1">
        <v>73</v>
      </c>
      <c r="AL142" s="5">
        <f t="shared" si="110"/>
        <v>19.518716577540108</v>
      </c>
      <c r="AM142" s="8">
        <f t="shared" si="111"/>
        <v>127</v>
      </c>
      <c r="AN142" s="5">
        <f t="shared" si="112"/>
        <v>16.978609625668451</v>
      </c>
      <c r="AO142" s="1">
        <v>21</v>
      </c>
      <c r="AP142" s="5">
        <f t="shared" si="113"/>
        <v>5.6149732620320858</v>
      </c>
      <c r="AQ142" s="1">
        <v>15</v>
      </c>
      <c r="AR142" s="5">
        <f t="shared" si="114"/>
        <v>4.0106951871657754</v>
      </c>
      <c r="AS142" s="8">
        <f t="shared" si="115"/>
        <v>36</v>
      </c>
      <c r="AT142" s="5">
        <f t="shared" si="116"/>
        <v>4.8128342245989302</v>
      </c>
      <c r="AU142" s="1">
        <v>15</v>
      </c>
      <c r="AV142" s="5">
        <f t="shared" si="117"/>
        <v>4.0106951871657754</v>
      </c>
      <c r="AW142" s="1">
        <v>5</v>
      </c>
      <c r="AX142" s="5">
        <f t="shared" si="118"/>
        <v>1.3368983957219251</v>
      </c>
      <c r="AY142" s="8">
        <f t="shared" si="119"/>
        <v>20</v>
      </c>
      <c r="AZ142" s="5">
        <f t="shared" si="120"/>
        <v>2.6737967914438503</v>
      </c>
      <c r="BA142" s="1">
        <v>4</v>
      </c>
      <c r="BB142" s="5">
        <f t="shared" si="121"/>
        <v>1.0695187165775399</v>
      </c>
      <c r="BC142" s="1">
        <v>5</v>
      </c>
      <c r="BD142" s="5">
        <f t="shared" si="122"/>
        <v>1.3368983957219251</v>
      </c>
      <c r="BE142" s="8">
        <f t="shared" si="123"/>
        <v>9</v>
      </c>
      <c r="BF142" s="5">
        <f t="shared" si="124"/>
        <v>1.2032085561497325</v>
      </c>
      <c r="BG142" s="1">
        <v>1</v>
      </c>
      <c r="BH142" s="5">
        <f t="shared" si="125"/>
        <v>0.26737967914438499</v>
      </c>
      <c r="BI142" s="1">
        <v>2</v>
      </c>
      <c r="BJ142" s="5">
        <f t="shared" si="126"/>
        <v>0.53475935828876997</v>
      </c>
      <c r="BK142" s="8">
        <f t="shared" si="127"/>
        <v>3</v>
      </c>
      <c r="BL142" s="5">
        <f t="shared" si="128"/>
        <v>0.40106951871657759</v>
      </c>
      <c r="BM142" s="1">
        <v>11</v>
      </c>
      <c r="BN142" s="5">
        <f t="shared" si="129"/>
        <v>2.9411764705882351</v>
      </c>
      <c r="BO142" s="1">
        <v>8</v>
      </c>
      <c r="BP142" s="5">
        <f t="shared" si="130"/>
        <v>2.1390374331550799</v>
      </c>
      <c r="BQ142" s="8">
        <f t="shared" si="131"/>
        <v>19</v>
      </c>
      <c r="BR142" s="5">
        <f t="shared" si="132"/>
        <v>2.5401069518716577</v>
      </c>
      <c r="BS142" s="1">
        <v>57</v>
      </c>
      <c r="BT142" s="5">
        <f t="shared" si="133"/>
        <v>15.240641711229946</v>
      </c>
      <c r="BU142" s="1">
        <v>49</v>
      </c>
      <c r="BV142" s="5">
        <f t="shared" si="134"/>
        <v>13.101604278074866</v>
      </c>
      <c r="BW142" s="8">
        <f t="shared" si="135"/>
        <v>106</v>
      </c>
      <c r="BX142" s="5">
        <f t="shared" si="136"/>
        <v>14.171122994652407</v>
      </c>
      <c r="BY142" s="1">
        <v>0</v>
      </c>
      <c r="BZ142" s="1"/>
      <c r="CA142" s="1">
        <v>2</v>
      </c>
      <c r="CB142" s="5">
        <f t="shared" si="137"/>
        <v>0.53475935828876997</v>
      </c>
      <c r="CC142" s="8">
        <f t="shared" si="138"/>
        <v>2</v>
      </c>
      <c r="CD142" s="5">
        <f t="shared" si="139"/>
        <v>0.26737967914438499</v>
      </c>
      <c r="CE142" s="1">
        <v>0</v>
      </c>
      <c r="CF142" s="1"/>
      <c r="CG142" s="1">
        <v>1</v>
      </c>
      <c r="CH142" s="5">
        <f t="shared" si="140"/>
        <v>0.26737967914438499</v>
      </c>
      <c r="CI142" s="8">
        <f t="shared" si="141"/>
        <v>1</v>
      </c>
      <c r="CJ142" s="5">
        <f t="shared" si="142"/>
        <v>0.13368983957219249</v>
      </c>
    </row>
    <row r="143" spans="1:88" x14ac:dyDescent="0.25">
      <c r="A143" s="1" t="s">
        <v>136</v>
      </c>
      <c r="B143" s="1">
        <v>15</v>
      </c>
      <c r="C143" s="1" t="s">
        <v>150</v>
      </c>
      <c r="D143" s="1">
        <v>0</v>
      </c>
      <c r="E143" s="1">
        <v>0</v>
      </c>
      <c r="F143" s="1">
        <v>0</v>
      </c>
      <c r="G143" s="1">
        <v>387</v>
      </c>
      <c r="H143" s="1">
        <v>0</v>
      </c>
      <c r="I143" s="1">
        <v>0</v>
      </c>
      <c r="J143" s="1"/>
      <c r="K143" s="1">
        <v>383</v>
      </c>
      <c r="L143" s="1">
        <v>386</v>
      </c>
      <c r="M143" s="1">
        <v>4</v>
      </c>
      <c r="N143" s="1">
        <v>1</v>
      </c>
      <c r="O143" s="1">
        <v>387</v>
      </c>
      <c r="P143" s="1">
        <v>387</v>
      </c>
      <c r="Q143" s="1">
        <v>121</v>
      </c>
      <c r="R143" s="5">
        <f t="shared" si="97"/>
        <v>31.592689295039168</v>
      </c>
      <c r="S143" s="1">
        <v>114</v>
      </c>
      <c r="T143" s="5">
        <f t="shared" si="98"/>
        <v>29.533678756476682</v>
      </c>
      <c r="U143" s="8">
        <f t="shared" si="99"/>
        <v>235</v>
      </c>
      <c r="V143" s="5">
        <f t="shared" si="100"/>
        <v>30.559167750325102</v>
      </c>
      <c r="W143" s="1">
        <v>58</v>
      </c>
      <c r="X143" s="5">
        <f t="shared" si="101"/>
        <v>15.143603133159269</v>
      </c>
      <c r="Y143" s="1">
        <v>44</v>
      </c>
      <c r="Z143" s="5">
        <f t="shared" si="102"/>
        <v>11.398963730569948</v>
      </c>
      <c r="AA143" s="8">
        <f t="shared" si="103"/>
        <v>102</v>
      </c>
      <c r="AB143" s="5">
        <f t="shared" si="104"/>
        <v>13.263979193758127</v>
      </c>
      <c r="AC143" s="1">
        <v>41</v>
      </c>
      <c r="AD143" s="5">
        <f t="shared" si="105"/>
        <v>10.704960835509137</v>
      </c>
      <c r="AE143" s="1">
        <v>52</v>
      </c>
      <c r="AF143" s="5">
        <f t="shared" si="106"/>
        <v>13.471502590673575</v>
      </c>
      <c r="AG143" s="8">
        <f t="shared" si="107"/>
        <v>93</v>
      </c>
      <c r="AH143" s="5">
        <f t="shared" si="108"/>
        <v>12.093628088426527</v>
      </c>
      <c r="AI143" s="1">
        <v>69</v>
      </c>
      <c r="AJ143" s="5">
        <f t="shared" si="109"/>
        <v>18.015665796344649</v>
      </c>
      <c r="AK143" s="1">
        <v>82</v>
      </c>
      <c r="AL143" s="5">
        <f t="shared" si="110"/>
        <v>21.243523316062177</v>
      </c>
      <c r="AM143" s="8">
        <f t="shared" si="111"/>
        <v>151</v>
      </c>
      <c r="AN143" s="5">
        <f t="shared" si="112"/>
        <v>19.635890767230169</v>
      </c>
      <c r="AO143" s="1">
        <v>18</v>
      </c>
      <c r="AP143" s="5">
        <f t="shared" si="113"/>
        <v>4.6997389033942554</v>
      </c>
      <c r="AQ143" s="1">
        <v>21</v>
      </c>
      <c r="AR143" s="5">
        <f t="shared" si="114"/>
        <v>5.4404145077720205</v>
      </c>
      <c r="AS143" s="8">
        <f t="shared" si="115"/>
        <v>39</v>
      </c>
      <c r="AT143" s="5">
        <f t="shared" si="116"/>
        <v>5.0715214564369306</v>
      </c>
      <c r="AU143" s="1">
        <v>25</v>
      </c>
      <c r="AV143" s="5">
        <f t="shared" si="117"/>
        <v>6.5274151436031342</v>
      </c>
      <c r="AW143" s="1">
        <v>15</v>
      </c>
      <c r="AX143" s="5">
        <f t="shared" si="118"/>
        <v>3.8860103626943006</v>
      </c>
      <c r="AY143" s="8">
        <f t="shared" si="119"/>
        <v>40</v>
      </c>
      <c r="AZ143" s="5">
        <f t="shared" si="120"/>
        <v>5.2015604681404417</v>
      </c>
      <c r="BA143" s="1">
        <v>10</v>
      </c>
      <c r="BB143" s="5">
        <f t="shared" si="121"/>
        <v>2.610966057441253</v>
      </c>
      <c r="BC143" s="1">
        <v>13</v>
      </c>
      <c r="BD143" s="5">
        <f t="shared" si="122"/>
        <v>3.3678756476683938</v>
      </c>
      <c r="BE143" s="8">
        <f t="shared" si="123"/>
        <v>23</v>
      </c>
      <c r="BF143" s="5">
        <f t="shared" si="124"/>
        <v>2.990897269180754</v>
      </c>
      <c r="BG143" s="1">
        <v>5</v>
      </c>
      <c r="BH143" s="5">
        <f t="shared" si="125"/>
        <v>1.3054830287206265</v>
      </c>
      <c r="BI143" s="1">
        <v>4</v>
      </c>
      <c r="BJ143" s="5">
        <f t="shared" si="126"/>
        <v>1.0362694300518136</v>
      </c>
      <c r="BK143" s="8">
        <f t="shared" si="127"/>
        <v>9</v>
      </c>
      <c r="BL143" s="5">
        <f t="shared" si="128"/>
        <v>1.1703511053315996</v>
      </c>
      <c r="BM143" s="1">
        <v>3</v>
      </c>
      <c r="BN143" s="5">
        <f t="shared" si="129"/>
        <v>0.7832898172323759</v>
      </c>
      <c r="BO143" s="1">
        <v>3</v>
      </c>
      <c r="BP143" s="5">
        <f t="shared" si="130"/>
        <v>0.77720207253886009</v>
      </c>
      <c r="BQ143" s="8">
        <f t="shared" si="131"/>
        <v>6</v>
      </c>
      <c r="BR143" s="5">
        <f t="shared" si="132"/>
        <v>0.78023407022106639</v>
      </c>
      <c r="BS143" s="1">
        <v>33</v>
      </c>
      <c r="BT143" s="5">
        <f t="shared" si="133"/>
        <v>8.6161879895561366</v>
      </c>
      <c r="BU143" s="1">
        <v>34</v>
      </c>
      <c r="BV143" s="5">
        <f t="shared" si="134"/>
        <v>8.8082901554404138</v>
      </c>
      <c r="BW143" s="8">
        <f t="shared" si="135"/>
        <v>67</v>
      </c>
      <c r="BX143" s="5">
        <f t="shared" si="136"/>
        <v>8.7126137841352413</v>
      </c>
      <c r="BY143" s="1">
        <v>0</v>
      </c>
      <c r="BZ143" s="1"/>
      <c r="CA143" s="1">
        <v>3</v>
      </c>
      <c r="CB143" s="5">
        <f t="shared" si="137"/>
        <v>0.77720207253886009</v>
      </c>
      <c r="CC143" s="8">
        <f t="shared" si="138"/>
        <v>3</v>
      </c>
      <c r="CD143" s="5">
        <f t="shared" si="139"/>
        <v>0.39011703511053319</v>
      </c>
      <c r="CE143" s="1">
        <v>0</v>
      </c>
      <c r="CF143" s="1"/>
      <c r="CG143" s="1">
        <v>1</v>
      </c>
      <c r="CH143" s="5">
        <f t="shared" si="140"/>
        <v>0.2590673575129534</v>
      </c>
      <c r="CI143" s="8">
        <f t="shared" si="141"/>
        <v>1</v>
      </c>
      <c r="CJ143" s="5">
        <f t="shared" si="142"/>
        <v>0.13003901170351106</v>
      </c>
    </row>
    <row r="144" spans="1:88" x14ac:dyDescent="0.25">
      <c r="A144" s="1" t="s">
        <v>136</v>
      </c>
      <c r="B144" s="1"/>
      <c r="C144" s="2" t="s">
        <v>175</v>
      </c>
      <c r="D144" s="1">
        <f>SUM(D130:D138)</f>
        <v>4340</v>
      </c>
      <c r="E144" s="1">
        <f>SUM(E130:E138)</f>
        <v>1939</v>
      </c>
      <c r="F144" s="1">
        <f>SUM(F130:F138)</f>
        <v>6279</v>
      </c>
      <c r="G144" s="1">
        <f>SUM(G130:G138)</f>
        <v>3145</v>
      </c>
      <c r="H144" s="1">
        <f>SUM(H130:H138)</f>
        <v>3143</v>
      </c>
      <c r="I144" s="1">
        <f>SUM(I130:I138)</f>
        <v>2</v>
      </c>
      <c r="J144" s="5">
        <f t="shared" ref="J144" si="143">H144/D144*100</f>
        <v>72.41935483870968</v>
      </c>
      <c r="K144" s="1">
        <f>SUM(K130:K138)</f>
        <v>3125</v>
      </c>
      <c r="L144" s="1">
        <f>SUM(L130:L138)</f>
        <v>3108</v>
      </c>
      <c r="M144" s="1">
        <f>SUM(M130:M138)</f>
        <v>20</v>
      </c>
      <c r="N144" s="1">
        <f>SUM(N130:N138)</f>
        <v>37</v>
      </c>
      <c r="O144" s="1">
        <f>SUM(O130:O138)</f>
        <v>3145</v>
      </c>
      <c r="P144" s="1">
        <f>SUM(P130:P138)</f>
        <v>3145</v>
      </c>
      <c r="Q144" s="1">
        <f>SUM(Q130:Q138)</f>
        <v>1024</v>
      </c>
      <c r="R144" s="5">
        <f>Q144/$K144*100</f>
        <v>32.768000000000001</v>
      </c>
      <c r="S144" s="1">
        <f>SUM(S130:S138)</f>
        <v>1005</v>
      </c>
      <c r="T144" s="5">
        <f>S144/$L144*100</f>
        <v>32.335907335907336</v>
      </c>
      <c r="U144" s="8">
        <f>SUM(Q144,S144)</f>
        <v>2029</v>
      </c>
      <c r="V144" s="5">
        <f>U144/($K144+$L144)*100</f>
        <v>32.552542916733515</v>
      </c>
      <c r="W144" s="1">
        <f>SUM(W130:W138)</f>
        <v>405</v>
      </c>
      <c r="X144" s="5">
        <f>W144/$K144*100</f>
        <v>12.959999999999999</v>
      </c>
      <c r="Y144" s="1">
        <f>SUM(Y130:Y138)</f>
        <v>350</v>
      </c>
      <c r="Z144" s="5">
        <f>Y144/$L144*100</f>
        <v>11.261261261261261</v>
      </c>
      <c r="AA144" s="8">
        <f>SUM(W144,Y144)</f>
        <v>755</v>
      </c>
      <c r="AB144" s="5">
        <f>AA144/($K144+$L144)*100</f>
        <v>12.112947216428687</v>
      </c>
      <c r="AC144" s="1">
        <f>SUM(AC130:AC138)</f>
        <v>256</v>
      </c>
      <c r="AD144" s="5">
        <f>AC144/$K144*100</f>
        <v>8.1920000000000002</v>
      </c>
      <c r="AE144" s="1">
        <f>SUM(AE130:AE138)</f>
        <v>269</v>
      </c>
      <c r="AF144" s="5">
        <f>AE144/$L144*100</f>
        <v>8.6550836550836543</v>
      </c>
      <c r="AG144" s="8">
        <f>SUM(AC144,AE144)</f>
        <v>525</v>
      </c>
      <c r="AH144" s="5">
        <f>AG144/($K144+$L144)*100</f>
        <v>8.4229103160596832</v>
      </c>
      <c r="AI144" s="1">
        <f>SUM(AI130:AI138)</f>
        <v>685</v>
      </c>
      <c r="AJ144" s="5">
        <f>AI144/$K144*100</f>
        <v>21.92</v>
      </c>
      <c r="AK144" s="1">
        <f>SUM(AK130:AK138)</f>
        <v>739</v>
      </c>
      <c r="AL144" s="5">
        <f>AK144/$L144*100</f>
        <v>23.777348777348777</v>
      </c>
      <c r="AM144" s="8">
        <f>SUM(AI144,AK144)</f>
        <v>1424</v>
      </c>
      <c r="AN144" s="5">
        <f>AM144/($K144+$L144)*100</f>
        <v>22.846141504893311</v>
      </c>
      <c r="AO144" s="1">
        <f>SUM(AO130:AO138)</f>
        <v>152</v>
      </c>
      <c r="AP144" s="5">
        <f>AO144/$K144*100</f>
        <v>4.8639999999999999</v>
      </c>
      <c r="AQ144" s="1">
        <f>SUM(AQ130:AQ138)</f>
        <v>176</v>
      </c>
      <c r="AR144" s="5">
        <f>AQ144/$L144*100</f>
        <v>5.6628056628056633</v>
      </c>
      <c r="AS144" s="8">
        <f>SUM(AO144,AQ144)</f>
        <v>328</v>
      </c>
      <c r="AT144" s="5">
        <f>AS144/($K144+$L144)*100</f>
        <v>5.2623134927001445</v>
      </c>
      <c r="AU144" s="1">
        <f>SUM(AU130:AU138)</f>
        <v>157</v>
      </c>
      <c r="AV144" s="5">
        <f>AU144/$K144*100</f>
        <v>5.024</v>
      </c>
      <c r="AW144" s="1">
        <f>SUM(AW130:AW138)</f>
        <v>125</v>
      </c>
      <c r="AX144" s="5">
        <f>AW144/$L144*100</f>
        <v>4.0218790218790224</v>
      </c>
      <c r="AY144" s="8">
        <f>SUM(AU144,AW144)</f>
        <v>282</v>
      </c>
      <c r="AZ144" s="5">
        <f>AY144/($K144+$L144)*100</f>
        <v>4.524306112626344</v>
      </c>
      <c r="BA144" s="1">
        <f>SUM(BA130:BA138)</f>
        <v>54</v>
      </c>
      <c r="BB144" s="5">
        <f>BA144/$K144*100</f>
        <v>1.728</v>
      </c>
      <c r="BC144" s="1">
        <f>SUM(BC130:BC138)</f>
        <v>46</v>
      </c>
      <c r="BD144" s="5">
        <f>BC144/$L144*100</f>
        <v>1.4800514800514801</v>
      </c>
      <c r="BE144" s="8">
        <f>SUM(BA144,BC144)</f>
        <v>100</v>
      </c>
      <c r="BF144" s="5">
        <f>BE144/($K144+$L144)*100</f>
        <v>1.6043638697256537</v>
      </c>
      <c r="BG144" s="1">
        <f>SUM(BG130:BG138)</f>
        <v>46</v>
      </c>
      <c r="BH144" s="5">
        <f>BG144/$K144*100</f>
        <v>1.472</v>
      </c>
      <c r="BI144" s="1">
        <f>SUM(BI130:BI138)</f>
        <v>47</v>
      </c>
      <c r="BJ144" s="5">
        <f>BI144/$L144*100</f>
        <v>1.5122265122265122</v>
      </c>
      <c r="BK144" s="8">
        <f>SUM(BG144,BI144)</f>
        <v>93</v>
      </c>
      <c r="BL144" s="5">
        <f>BK144/($K144+$L144)*100</f>
        <v>1.4920583988448579</v>
      </c>
      <c r="BM144" s="1">
        <f>SUM(BM130:BM138)</f>
        <v>36</v>
      </c>
      <c r="BN144" s="5">
        <f>BM144/$K144*100</f>
        <v>1.1520000000000001</v>
      </c>
      <c r="BO144" s="1">
        <f>SUM(BO130:BO138)</f>
        <v>28</v>
      </c>
      <c r="BP144" s="5">
        <f>BO144/$L144*100</f>
        <v>0.90090090090090091</v>
      </c>
      <c r="BQ144" s="8">
        <f>SUM(BM144,BO144)</f>
        <v>64</v>
      </c>
      <c r="BR144" s="5">
        <f>BQ144/($K144+$L144)*100</f>
        <v>1.0267928766244183</v>
      </c>
      <c r="BS144" s="1">
        <f>SUM(BS130:BS138)</f>
        <v>310</v>
      </c>
      <c r="BT144" s="5">
        <f>BS144/$K144*100</f>
        <v>9.92</v>
      </c>
      <c r="BU144" s="1">
        <f>SUM(BU130:BU138)</f>
        <v>285</v>
      </c>
      <c r="BV144" s="5">
        <f>BU144/$L144*100</f>
        <v>9.1698841698841704</v>
      </c>
      <c r="BW144" s="8">
        <f>SUM(BS144,BU144)</f>
        <v>595</v>
      </c>
      <c r="BX144" s="5">
        <f>BW144/($K144+$L144)*100</f>
        <v>9.5459650248676411</v>
      </c>
      <c r="BY144" s="1">
        <v>0</v>
      </c>
      <c r="BZ144" s="1"/>
      <c r="CA144" s="1">
        <f>SUM(CA130:CA138)</f>
        <v>23</v>
      </c>
      <c r="CB144" s="5">
        <f>CA144/$L144*100</f>
        <v>0.74002574002574006</v>
      </c>
      <c r="CC144" s="8">
        <f>SUM(BY144,CA144)</f>
        <v>23</v>
      </c>
      <c r="CD144" s="5">
        <f>CC144/($K144+$L144)*100</f>
        <v>0.36900369003690037</v>
      </c>
      <c r="CE144" s="1">
        <f>SUM(CE130:CE138)</f>
        <v>0</v>
      </c>
      <c r="CF144" s="1"/>
      <c r="CG144" s="1">
        <f>SUM(CG130:CG138)</f>
        <v>15</v>
      </c>
      <c r="CH144" s="5">
        <f>CG144/$L144*100</f>
        <v>0.4826254826254826</v>
      </c>
      <c r="CI144" s="8">
        <f>SUM(CE144,CG144)</f>
        <v>15</v>
      </c>
      <c r="CJ144" s="5">
        <f>CI144/($K144+$L144)*100</f>
        <v>0.24065458045884808</v>
      </c>
    </row>
    <row r="145" spans="1:88" x14ac:dyDescent="0.25">
      <c r="A145" s="1" t="s">
        <v>136</v>
      </c>
      <c r="B145" s="1"/>
      <c r="C145" s="2" t="s">
        <v>176</v>
      </c>
      <c r="D145" s="1">
        <f>SUM(D139:D143)</f>
        <v>0</v>
      </c>
      <c r="E145" s="1">
        <f>SUM(E139:E143)</f>
        <v>0</v>
      </c>
      <c r="F145" s="1">
        <f>SUM(F139:F143)</f>
        <v>0</v>
      </c>
      <c r="G145" s="1">
        <f>SUM(G139:G143)</f>
        <v>1877</v>
      </c>
      <c r="H145" s="1">
        <f>SUM(H139:H143)</f>
        <v>0</v>
      </c>
      <c r="I145" s="1">
        <f>SUM(I139:I143)</f>
        <v>0</v>
      </c>
      <c r="J145" s="1"/>
      <c r="K145" s="1">
        <f>SUM(K139:K143)</f>
        <v>1861</v>
      </c>
      <c r="L145" s="1">
        <f>SUM(L139:L143)</f>
        <v>1865</v>
      </c>
      <c r="M145" s="1">
        <f>SUM(M139:M143)</f>
        <v>16</v>
      </c>
      <c r="N145" s="1">
        <f>SUM(N139:N143)</f>
        <v>12</v>
      </c>
      <c r="O145" s="1">
        <f>SUM(O139:O143)</f>
        <v>1877</v>
      </c>
      <c r="P145" s="1">
        <f>SUM(P139:P143)</f>
        <v>1877</v>
      </c>
      <c r="Q145" s="1">
        <f>SUM(Q139:Q143)</f>
        <v>671</v>
      </c>
      <c r="R145" s="5">
        <f>Q145/$K145*100</f>
        <v>36.055883933369152</v>
      </c>
      <c r="S145" s="1">
        <f>SUM(S139:S143)</f>
        <v>626</v>
      </c>
      <c r="T145" s="5">
        <f>S145/$L145*100</f>
        <v>33.565683646112596</v>
      </c>
      <c r="U145" s="8">
        <f>SUM(Q145,S145)</f>
        <v>1297</v>
      </c>
      <c r="V145" s="5">
        <f>U145/($K145+$L145)*100</f>
        <v>34.809447128287708</v>
      </c>
      <c r="W145" s="1">
        <f>SUM(W139:W143)</f>
        <v>258</v>
      </c>
      <c r="X145" s="5">
        <f>W145/$K145*100</f>
        <v>13.8635142396561</v>
      </c>
      <c r="Y145" s="1">
        <f>SUM(Y139:Y143)</f>
        <v>209</v>
      </c>
      <c r="Z145" s="5">
        <f>Y145/$L145*100</f>
        <v>11.206434316353887</v>
      </c>
      <c r="AA145" s="8">
        <f>SUM(W145,Y145)</f>
        <v>467</v>
      </c>
      <c r="AB145" s="5">
        <f>AA145/($K145+$L145)*100</f>
        <v>12.533548040794418</v>
      </c>
      <c r="AC145" s="1">
        <f>SUM(AC139:AC143)</f>
        <v>180</v>
      </c>
      <c r="AD145" s="5">
        <f>AC145/$K145*100</f>
        <v>9.6722192369693722</v>
      </c>
      <c r="AE145" s="1">
        <f>SUM(AE139:AE143)</f>
        <v>258</v>
      </c>
      <c r="AF145" s="5">
        <f>AE145/$L145*100</f>
        <v>13.833780160857909</v>
      </c>
      <c r="AG145" s="8">
        <f>SUM(AC145,AE145)</f>
        <v>438</v>
      </c>
      <c r="AH145" s="5">
        <f>AG145/($K145+$L145)*100</f>
        <v>11.755233494363928</v>
      </c>
      <c r="AI145" s="1">
        <f>SUM(AI139:AI143)</f>
        <v>301</v>
      </c>
      <c r="AJ145" s="5">
        <f>AI145/$K145*100</f>
        <v>16.17409994626545</v>
      </c>
      <c r="AK145" s="1">
        <f>SUM(AK139:AK143)</f>
        <v>377</v>
      </c>
      <c r="AL145" s="5">
        <f>AK145/$L145*100</f>
        <v>20.214477211796247</v>
      </c>
      <c r="AM145" s="8">
        <f>SUM(AI145,AK145)</f>
        <v>678</v>
      </c>
      <c r="AN145" s="5">
        <f>AM145/($K145+$L145)*100</f>
        <v>18.196457326892109</v>
      </c>
      <c r="AO145" s="1">
        <f>SUM(AO139:AO143)</f>
        <v>98</v>
      </c>
      <c r="AP145" s="5">
        <f>AO145/$K145*100</f>
        <v>5.2659860290166574</v>
      </c>
      <c r="AQ145" s="1">
        <f>SUM(AQ139:AQ143)</f>
        <v>88</v>
      </c>
      <c r="AR145" s="5">
        <f>AQ145/$L145*100</f>
        <v>4.7184986595174259</v>
      </c>
      <c r="AS145" s="8">
        <f>SUM(AO145,AQ145)</f>
        <v>186</v>
      </c>
      <c r="AT145" s="5">
        <f>AS145/($K145+$L145)*100</f>
        <v>4.9919484702093397</v>
      </c>
      <c r="AU145" s="1">
        <f>SUM(AU139:AU143)</f>
        <v>95</v>
      </c>
      <c r="AV145" s="5">
        <f>AU145/$K145*100</f>
        <v>5.1047823750671686</v>
      </c>
      <c r="AW145" s="1">
        <f>SUM(AW139:AW143)</f>
        <v>54</v>
      </c>
      <c r="AX145" s="5">
        <f>AW145/$L145*100</f>
        <v>2.8954423592493299</v>
      </c>
      <c r="AY145" s="8">
        <f>SUM(AU145,AW145)</f>
        <v>149</v>
      </c>
      <c r="AZ145" s="5">
        <f>AY145/($K145+$L145)*100</f>
        <v>3.9989264626945782</v>
      </c>
      <c r="BA145" s="1">
        <f>SUM(BA139:BA143)</f>
        <v>43</v>
      </c>
      <c r="BB145" s="5">
        <f>BA145/$K145*100</f>
        <v>2.3105857066093498</v>
      </c>
      <c r="BC145" s="1">
        <f>SUM(BC139:BC143)</f>
        <v>38</v>
      </c>
      <c r="BD145" s="5">
        <f>BC145/$L145*100</f>
        <v>2.0375335120643432</v>
      </c>
      <c r="BE145" s="8">
        <f>SUM(BA145,BC145)</f>
        <v>81</v>
      </c>
      <c r="BF145" s="5">
        <f>BE145/($K145+$L145)*100</f>
        <v>2.1739130434782608</v>
      </c>
      <c r="BG145" s="1">
        <f>SUM(BG139:BG143)</f>
        <v>13</v>
      </c>
      <c r="BH145" s="5">
        <f>BG145/$K145*100</f>
        <v>0.69854916711445458</v>
      </c>
      <c r="BI145" s="1">
        <f>SUM(BI139:BI143)</f>
        <v>18</v>
      </c>
      <c r="BJ145" s="5">
        <f>BI145/$L145*100</f>
        <v>0.96514745308311001</v>
      </c>
      <c r="BK145" s="8">
        <f>SUM(BG145,BI145)</f>
        <v>31</v>
      </c>
      <c r="BL145" s="5">
        <f>BK145/($K145+$L145)*100</f>
        <v>0.83199141170155666</v>
      </c>
      <c r="BM145" s="1">
        <f>SUM(BM139:BM143)</f>
        <v>26</v>
      </c>
      <c r="BN145" s="5">
        <f>BM145/$K145*100</f>
        <v>1.3970983342289092</v>
      </c>
      <c r="BO145" s="1">
        <f>SUM(BO139:BO143)</f>
        <v>23</v>
      </c>
      <c r="BP145" s="5">
        <f>BO145/$L145*100</f>
        <v>1.2332439678284184</v>
      </c>
      <c r="BQ145" s="8">
        <f>SUM(BM145,BO145)</f>
        <v>49</v>
      </c>
      <c r="BR145" s="5">
        <f>BQ145/($K145+$L145)*100</f>
        <v>1.31508319914117</v>
      </c>
      <c r="BS145" s="1">
        <f>SUM(BS139:BS143)</f>
        <v>176</v>
      </c>
      <c r="BT145" s="5">
        <f>BS145/$K145*100</f>
        <v>9.4572810317033849</v>
      </c>
      <c r="BU145" s="1">
        <f>SUM(BU139:BU143)</f>
        <v>153</v>
      </c>
      <c r="BV145" s="5">
        <f>BU145/$L145*100</f>
        <v>8.2037533512064353</v>
      </c>
      <c r="BW145" s="8">
        <f>SUM(BS145,BU145)</f>
        <v>329</v>
      </c>
      <c r="BX145" s="5">
        <f>BW145/($K145+$L145)*100</f>
        <v>8.829844337090714</v>
      </c>
      <c r="BY145" s="1">
        <v>0</v>
      </c>
      <c r="BZ145" s="1"/>
      <c r="CA145" s="1">
        <f>SUM(CA139:CA143)</f>
        <v>13</v>
      </c>
      <c r="CB145" s="5">
        <f>CA145/$L145*100</f>
        <v>0.69705093833780152</v>
      </c>
      <c r="CC145" s="8">
        <f>SUM(BY145,CA145)</f>
        <v>13</v>
      </c>
      <c r="CD145" s="5">
        <f>CC145/($K145+$L145)*100</f>
        <v>0.3488996242619431</v>
      </c>
      <c r="CE145" s="1">
        <f>SUM(CE139:CE143)</f>
        <v>0</v>
      </c>
      <c r="CF145" s="1"/>
      <c r="CG145" s="1">
        <f>SUM(CG139:CG143)</f>
        <v>8</v>
      </c>
      <c r="CH145" s="5">
        <f>CG145/$L145*100</f>
        <v>0.42895442359249336</v>
      </c>
      <c r="CI145" s="8">
        <f>SUM(CE145,CG145)</f>
        <v>8</v>
      </c>
      <c r="CJ145" s="5">
        <f>CI145/($K145+$L145)*100</f>
        <v>0.21470746108427269</v>
      </c>
    </row>
    <row r="146" spans="1:88" x14ac:dyDescent="0.25">
      <c r="A146" s="1" t="s">
        <v>136</v>
      </c>
      <c r="B146" s="1"/>
      <c r="C146" s="2" t="s">
        <v>177</v>
      </c>
      <c r="D146" s="1">
        <f>SUM(D144:D145)</f>
        <v>4340</v>
      </c>
      <c r="E146" s="1">
        <f t="shared" ref="E146:CG146" si="144">SUM(E144:E145)</f>
        <v>1939</v>
      </c>
      <c r="F146" s="1">
        <f t="shared" si="144"/>
        <v>6279</v>
      </c>
      <c r="G146" s="1">
        <f t="shared" si="144"/>
        <v>5022</v>
      </c>
      <c r="H146" s="1">
        <f t="shared" si="144"/>
        <v>3143</v>
      </c>
      <c r="I146" s="1">
        <f t="shared" si="144"/>
        <v>2</v>
      </c>
      <c r="J146" s="5">
        <f>G146/F146*100</f>
        <v>79.980888676540857</v>
      </c>
      <c r="K146" s="1">
        <f t="shared" si="144"/>
        <v>4986</v>
      </c>
      <c r="L146" s="1">
        <f t="shared" si="144"/>
        <v>4973</v>
      </c>
      <c r="M146" s="1">
        <f t="shared" si="144"/>
        <v>36</v>
      </c>
      <c r="N146" s="1">
        <f t="shared" si="144"/>
        <v>49</v>
      </c>
      <c r="O146" s="1">
        <f t="shared" si="144"/>
        <v>5022</v>
      </c>
      <c r="P146" s="1">
        <f t="shared" si="144"/>
        <v>5022</v>
      </c>
      <c r="Q146" s="1">
        <f t="shared" si="144"/>
        <v>1695</v>
      </c>
      <c r="R146" s="5">
        <f>Q146/$K146*100</f>
        <v>33.99518652226233</v>
      </c>
      <c r="S146" s="1">
        <f t="shared" si="144"/>
        <v>1631</v>
      </c>
      <c r="T146" s="5">
        <f>S146/$L146*100</f>
        <v>32.797104363563243</v>
      </c>
      <c r="U146" s="8">
        <f>SUM(Q146,S146)</f>
        <v>3326</v>
      </c>
      <c r="V146" s="5">
        <f>U146/($K146+$L146)*100</f>
        <v>33.396927402349633</v>
      </c>
      <c r="W146" s="1">
        <f t="shared" si="144"/>
        <v>663</v>
      </c>
      <c r="X146" s="5">
        <f>W146/$K146*100</f>
        <v>13.297232250300842</v>
      </c>
      <c r="Y146" s="1">
        <f t="shared" si="144"/>
        <v>559</v>
      </c>
      <c r="Z146" s="5">
        <f>Y146/$L146*100</f>
        <v>11.240699778805551</v>
      </c>
      <c r="AA146" s="8">
        <f>SUM(W146,Y146)</f>
        <v>1222</v>
      </c>
      <c r="AB146" s="5">
        <f>AA146/($K146+$L146)*100</f>
        <v>12.270308263881915</v>
      </c>
      <c r="AC146" s="1">
        <f t="shared" si="144"/>
        <v>436</v>
      </c>
      <c r="AD146" s="5">
        <f>AC146/$K146*100</f>
        <v>8.7444845567589251</v>
      </c>
      <c r="AE146" s="1">
        <f t="shared" si="144"/>
        <v>527</v>
      </c>
      <c r="AF146" s="5">
        <f>AE146/$L146*100</f>
        <v>10.59722501508144</v>
      </c>
      <c r="AG146" s="8">
        <f>SUM(AC146,AE146)</f>
        <v>963</v>
      </c>
      <c r="AH146" s="5">
        <f>AG146/($K146+$L146)*100</f>
        <v>9.6696455467416413</v>
      </c>
      <c r="AI146" s="1">
        <f t="shared" si="144"/>
        <v>986</v>
      </c>
      <c r="AJ146" s="5">
        <f>AI146/$K146*100</f>
        <v>19.775371038908947</v>
      </c>
      <c r="AK146" s="1">
        <f t="shared" si="144"/>
        <v>1116</v>
      </c>
      <c r="AL146" s="5">
        <f>AK146/$L146*100</f>
        <v>22.441182384878346</v>
      </c>
      <c r="AM146" s="8">
        <f>SUM(AI146,AK146)</f>
        <v>2102</v>
      </c>
      <c r="AN146" s="5">
        <f>AM146/($K146+$L146)*100</f>
        <v>21.106536800883624</v>
      </c>
      <c r="AO146" s="1">
        <f t="shared" si="144"/>
        <v>250</v>
      </c>
      <c r="AP146" s="5">
        <f>AO146/$K146*100</f>
        <v>5.014039310068191</v>
      </c>
      <c r="AQ146" s="1">
        <f t="shared" si="144"/>
        <v>264</v>
      </c>
      <c r="AR146" s="5">
        <f>AQ146/$L146*100</f>
        <v>5.3086668007239091</v>
      </c>
      <c r="AS146" s="8">
        <f>SUM(AO146,AQ146)</f>
        <v>514</v>
      </c>
      <c r="AT146" s="5">
        <f>AS146/($K146+$L146)*100</f>
        <v>5.1611607591123603</v>
      </c>
      <c r="AU146" s="1">
        <f t="shared" si="144"/>
        <v>252</v>
      </c>
      <c r="AV146" s="5">
        <f>AU146/$K146*100</f>
        <v>5.0541516245487363</v>
      </c>
      <c r="AW146" s="1">
        <f t="shared" si="144"/>
        <v>179</v>
      </c>
      <c r="AX146" s="5">
        <f>AW146/$L146*100</f>
        <v>3.5994369595817415</v>
      </c>
      <c r="AY146" s="8">
        <f>SUM(AU146,AW146)</f>
        <v>431</v>
      </c>
      <c r="AZ146" s="5">
        <f>AY146/($K146+$L146)*100</f>
        <v>4.3277437493724271</v>
      </c>
      <c r="BA146" s="1">
        <f t="shared" si="144"/>
        <v>97</v>
      </c>
      <c r="BB146" s="5">
        <f>BA146/$K146*100</f>
        <v>1.9454472523064581</v>
      </c>
      <c r="BC146" s="1">
        <f t="shared" si="144"/>
        <v>84</v>
      </c>
      <c r="BD146" s="5">
        <f>BC146/$L146*100</f>
        <v>1.6891212547757894</v>
      </c>
      <c r="BE146" s="8">
        <f>SUM(BA146,BC146)</f>
        <v>181</v>
      </c>
      <c r="BF146" s="5">
        <f>BE146/($K146+$L146)*100</f>
        <v>1.8174515513605785</v>
      </c>
      <c r="BG146" s="1">
        <f t="shared" si="144"/>
        <v>59</v>
      </c>
      <c r="BH146" s="5">
        <f>BG146/$K146*100</f>
        <v>1.183313277176093</v>
      </c>
      <c r="BI146" s="1">
        <f t="shared" si="144"/>
        <v>65</v>
      </c>
      <c r="BJ146" s="5">
        <f>BI146/$L146*100</f>
        <v>1.3070581138145989</v>
      </c>
      <c r="BK146" s="8">
        <f>SUM(BG146,BI146)</f>
        <v>124</v>
      </c>
      <c r="BL146" s="5">
        <f>BK146/($K146+$L146)*100</f>
        <v>1.245104930213877</v>
      </c>
      <c r="BM146" s="1">
        <f t="shared" si="144"/>
        <v>62</v>
      </c>
      <c r="BN146" s="5">
        <f>BM146/$K146*100</f>
        <v>1.2434817488969114</v>
      </c>
      <c r="BO146" s="1">
        <f t="shared" si="144"/>
        <v>51</v>
      </c>
      <c r="BP146" s="5">
        <f>BO146/$L146*100</f>
        <v>1.0255379046853006</v>
      </c>
      <c r="BQ146" s="8">
        <f>SUM(BM146,BO146)</f>
        <v>113</v>
      </c>
      <c r="BR146" s="5">
        <f>BQ146/($K146+$L146)*100</f>
        <v>1.1346520735013557</v>
      </c>
      <c r="BS146" s="1">
        <f t="shared" si="144"/>
        <v>486</v>
      </c>
      <c r="BT146" s="5">
        <f>BS146/$K146*100</f>
        <v>9.7472924187725631</v>
      </c>
      <c r="BU146" s="1">
        <f t="shared" si="144"/>
        <v>438</v>
      </c>
      <c r="BV146" s="5">
        <f>BU146/$L146*100</f>
        <v>8.8075608284737577</v>
      </c>
      <c r="BW146" s="8">
        <f>SUM(BS146,BU146)</f>
        <v>924</v>
      </c>
      <c r="BX146" s="5">
        <f>BW146/($K146+$L146)*100</f>
        <v>9.2780399638517927</v>
      </c>
      <c r="BY146" s="1">
        <f t="shared" si="144"/>
        <v>0</v>
      </c>
      <c r="BZ146" s="1"/>
      <c r="CA146" s="1">
        <f t="shared" si="144"/>
        <v>36</v>
      </c>
      <c r="CB146" s="5">
        <f>CA146/$L146*100</f>
        <v>0.72390910918962392</v>
      </c>
      <c r="CC146" s="8">
        <f>SUM(BY146,CA146)</f>
        <v>36</v>
      </c>
      <c r="CD146" s="5">
        <f>CC146/($K146+$L146)*100</f>
        <v>0.36148207651370623</v>
      </c>
      <c r="CE146" s="1">
        <f t="shared" si="144"/>
        <v>0</v>
      </c>
      <c r="CF146" s="1"/>
      <c r="CG146" s="1">
        <f t="shared" si="144"/>
        <v>23</v>
      </c>
      <c r="CH146" s="5">
        <f>CG146/$L146*100</f>
        <v>0.46249748642670419</v>
      </c>
      <c r="CI146" s="8">
        <f>SUM(CE146,CG146)</f>
        <v>23</v>
      </c>
      <c r="CJ146" s="5">
        <f>CI146/($K146+$L146)*100</f>
        <v>0.23094688221709006</v>
      </c>
    </row>
    <row r="147" spans="1:88" x14ac:dyDescent="0.25">
      <c r="A147" s="1" t="s">
        <v>151</v>
      </c>
      <c r="B147" s="1">
        <v>1</v>
      </c>
      <c r="C147" s="1" t="s">
        <v>178</v>
      </c>
      <c r="D147" s="1">
        <v>409</v>
      </c>
      <c r="E147" s="1">
        <v>196</v>
      </c>
      <c r="F147" s="1">
        <v>605</v>
      </c>
      <c r="G147" s="1">
        <v>295</v>
      </c>
      <c r="H147" s="1">
        <v>295</v>
      </c>
      <c r="I147" s="1">
        <v>0</v>
      </c>
      <c r="J147" s="5">
        <f t="shared" ref="J147:J152" si="145">H147/D147*100</f>
        <v>72.12713936430319</v>
      </c>
      <c r="K147" s="1">
        <v>291</v>
      </c>
      <c r="L147" s="1">
        <v>288</v>
      </c>
      <c r="M147" s="1">
        <v>4</v>
      </c>
      <c r="N147" s="1">
        <v>7</v>
      </c>
      <c r="O147" s="1">
        <v>295</v>
      </c>
      <c r="P147" s="1">
        <v>295</v>
      </c>
      <c r="Q147" s="1">
        <v>89</v>
      </c>
      <c r="R147" s="5">
        <f>Q147/$K147*100</f>
        <v>30.584192439862544</v>
      </c>
      <c r="S147" s="1">
        <v>76</v>
      </c>
      <c r="T147" s="5">
        <f>S147/$L147*100</f>
        <v>26.388888888888889</v>
      </c>
      <c r="U147" s="8">
        <f>SUM(Q147,S147)</f>
        <v>165</v>
      </c>
      <c r="V147" s="5">
        <f>U147/($K147+$L147)*100</f>
        <v>28.497409326424872</v>
      </c>
      <c r="W147" s="1">
        <v>44</v>
      </c>
      <c r="X147" s="5">
        <f>W147/$K147*100</f>
        <v>15.120274914089347</v>
      </c>
      <c r="Y147" s="1">
        <v>26</v>
      </c>
      <c r="Z147" s="5">
        <f>Y147/$L147*100</f>
        <v>9.0277777777777768</v>
      </c>
      <c r="AA147" s="8">
        <f>SUM(W147,Y147)</f>
        <v>70</v>
      </c>
      <c r="AB147" s="5">
        <f>AA147/($K147+$L147)*100</f>
        <v>12.089810017271157</v>
      </c>
      <c r="AC147" s="1">
        <v>18</v>
      </c>
      <c r="AD147" s="5">
        <f>AC147/$K147*100</f>
        <v>6.1855670103092786</v>
      </c>
      <c r="AE147" s="1">
        <v>31</v>
      </c>
      <c r="AF147" s="5">
        <f>AE147/$L147*100</f>
        <v>10.763888888888889</v>
      </c>
      <c r="AG147" s="8">
        <f>SUM(AC147,AE147)</f>
        <v>49</v>
      </c>
      <c r="AH147" s="5">
        <f>AG147/($K147+$L147)*100</f>
        <v>8.4628670120898093</v>
      </c>
      <c r="AI147" s="1">
        <v>63</v>
      </c>
      <c r="AJ147" s="5">
        <f>AI147/$K147*100</f>
        <v>21.649484536082475</v>
      </c>
      <c r="AK147" s="1">
        <v>66</v>
      </c>
      <c r="AL147" s="5">
        <f>AK147/$L147*100</f>
        <v>22.916666666666664</v>
      </c>
      <c r="AM147" s="8">
        <f>SUM(AI147,AK147)</f>
        <v>129</v>
      </c>
      <c r="AN147" s="5">
        <f>AM147/($K147+$L147)*100</f>
        <v>22.279792746113987</v>
      </c>
      <c r="AO147" s="1">
        <v>30</v>
      </c>
      <c r="AP147" s="5">
        <f>AO147/$K147*100</f>
        <v>10.309278350515463</v>
      </c>
      <c r="AQ147" s="1">
        <v>36</v>
      </c>
      <c r="AR147" s="5">
        <f>AQ147/$L147*100</f>
        <v>12.5</v>
      </c>
      <c r="AS147" s="8">
        <f>SUM(AO147,AQ147)</f>
        <v>66</v>
      </c>
      <c r="AT147" s="5">
        <f>AS147/($K147+$L147)*100</f>
        <v>11.398963730569948</v>
      </c>
      <c r="AU147" s="1">
        <v>10</v>
      </c>
      <c r="AV147" s="5">
        <f>AU147/$K147*100</f>
        <v>3.4364261168384882</v>
      </c>
      <c r="AW147" s="1">
        <v>10</v>
      </c>
      <c r="AX147" s="5">
        <f>AW147/$L147*100</f>
        <v>3.4722222222222223</v>
      </c>
      <c r="AY147" s="8">
        <f>SUM(AU147,AW147)</f>
        <v>20</v>
      </c>
      <c r="AZ147" s="5">
        <f>AY147/($K147+$L147)*100</f>
        <v>3.4542314335060449</v>
      </c>
      <c r="BA147" s="1">
        <v>6</v>
      </c>
      <c r="BB147" s="5">
        <f>BA147/$K147*100</f>
        <v>2.0618556701030926</v>
      </c>
      <c r="BC147" s="1">
        <v>7</v>
      </c>
      <c r="BD147" s="5">
        <f>BC147/$L147*100</f>
        <v>2.4305555555555558</v>
      </c>
      <c r="BE147" s="8">
        <f>SUM(BA147,BC147)</f>
        <v>13</v>
      </c>
      <c r="BF147" s="5">
        <f>BE147/($K147+$L147)*100</f>
        <v>2.2452504317789295</v>
      </c>
      <c r="BG147" s="1">
        <v>2</v>
      </c>
      <c r="BH147" s="5">
        <f>BG147/$K147*100</f>
        <v>0.6872852233676976</v>
      </c>
      <c r="BI147" s="1">
        <v>3</v>
      </c>
      <c r="BJ147" s="5">
        <f>BI147/$L147*100</f>
        <v>1.0416666666666665</v>
      </c>
      <c r="BK147" s="8">
        <f>SUM(BG147,BI147)</f>
        <v>5</v>
      </c>
      <c r="BL147" s="5">
        <f>BK147/($K147+$L147)*100</f>
        <v>0.86355785837651122</v>
      </c>
      <c r="BM147" s="1">
        <v>3</v>
      </c>
      <c r="BN147" s="5">
        <f>BM147/$K147*100</f>
        <v>1.0309278350515463</v>
      </c>
      <c r="BO147" s="1">
        <v>3</v>
      </c>
      <c r="BP147" s="5">
        <f>BO147/$L147*100</f>
        <v>1.0416666666666665</v>
      </c>
      <c r="BQ147" s="8">
        <f>SUM(BM147,BO147)</f>
        <v>6</v>
      </c>
      <c r="BR147" s="5">
        <f>BQ147/($K147+$L147)*100</f>
        <v>1.0362694300518136</v>
      </c>
      <c r="BS147" s="1">
        <v>26</v>
      </c>
      <c r="BT147" s="5">
        <f>BS147/$K147*100</f>
        <v>8.934707903780069</v>
      </c>
      <c r="BU147" s="1">
        <v>23</v>
      </c>
      <c r="BV147" s="5">
        <f>BU147/$L147*100</f>
        <v>7.9861111111111107</v>
      </c>
      <c r="BW147" s="8">
        <f>SUM(BS147,BU147)</f>
        <v>49</v>
      </c>
      <c r="BX147" s="5">
        <f>BW147/($K147+$L147)*100</f>
        <v>8.4628670120898093</v>
      </c>
      <c r="BY147" s="1">
        <v>0</v>
      </c>
      <c r="BZ147" s="1"/>
      <c r="CA147" s="1">
        <v>6</v>
      </c>
      <c r="CB147" s="5">
        <f>CA147/$L147*100</f>
        <v>2.083333333333333</v>
      </c>
      <c r="CC147" s="8">
        <f>SUM(BY147,CA147)</f>
        <v>6</v>
      </c>
      <c r="CD147" s="5">
        <f>CC147/($K147+$L147)*100</f>
        <v>1.0362694300518136</v>
      </c>
      <c r="CE147" s="1">
        <v>0</v>
      </c>
      <c r="CF147" s="1"/>
      <c r="CG147" s="1">
        <v>1</v>
      </c>
      <c r="CH147" s="5">
        <f>CG147/$L147*100</f>
        <v>0.34722222222222221</v>
      </c>
      <c r="CI147" s="8">
        <f>SUM(CE147,CG147)</f>
        <v>1</v>
      </c>
      <c r="CJ147" s="5">
        <f>CI147/($K147+$L147)*100</f>
        <v>0.17271157167530224</v>
      </c>
    </row>
    <row r="148" spans="1:88" x14ac:dyDescent="0.25">
      <c r="A148" s="1" t="s">
        <v>151</v>
      </c>
      <c r="B148" s="1">
        <v>2</v>
      </c>
      <c r="C148" s="1" t="s">
        <v>179</v>
      </c>
      <c r="D148" s="1">
        <v>401</v>
      </c>
      <c r="E148" s="1">
        <v>239</v>
      </c>
      <c r="F148" s="1">
        <v>640</v>
      </c>
      <c r="G148" s="1">
        <v>316</v>
      </c>
      <c r="H148" s="1">
        <v>316</v>
      </c>
      <c r="I148" s="1">
        <v>0</v>
      </c>
      <c r="J148" s="5">
        <f t="shared" si="145"/>
        <v>78.802992518703235</v>
      </c>
      <c r="K148" s="1">
        <v>311</v>
      </c>
      <c r="L148" s="1">
        <v>311</v>
      </c>
      <c r="M148" s="1">
        <v>5</v>
      </c>
      <c r="N148" s="1">
        <v>5</v>
      </c>
      <c r="O148" s="1">
        <v>316</v>
      </c>
      <c r="P148" s="1">
        <v>316</v>
      </c>
      <c r="Q148" s="1">
        <v>91</v>
      </c>
      <c r="R148" s="5">
        <f>Q148/$K148*100</f>
        <v>29.260450160771708</v>
      </c>
      <c r="S148" s="1">
        <v>89</v>
      </c>
      <c r="T148" s="5">
        <f>S148/$L148*100</f>
        <v>28.617363344051448</v>
      </c>
      <c r="U148" s="8">
        <f>SUM(Q148,S148)</f>
        <v>180</v>
      </c>
      <c r="V148" s="5">
        <f>U148/($K148+$L148)*100</f>
        <v>28.938906752411576</v>
      </c>
      <c r="W148" s="1">
        <v>40</v>
      </c>
      <c r="X148" s="5">
        <f>W148/$K148*100</f>
        <v>12.861736334405144</v>
      </c>
      <c r="Y148" s="1">
        <v>29</v>
      </c>
      <c r="Z148" s="5">
        <f>Y148/$L148*100</f>
        <v>9.32475884244373</v>
      </c>
      <c r="AA148" s="8">
        <f>SUM(W148,Y148)</f>
        <v>69</v>
      </c>
      <c r="AB148" s="5">
        <f>AA148/($K148+$L148)*100</f>
        <v>11.093247588424438</v>
      </c>
      <c r="AC148" s="1">
        <v>20</v>
      </c>
      <c r="AD148" s="5">
        <f>AC148/$K148*100</f>
        <v>6.430868167202572</v>
      </c>
      <c r="AE148" s="1">
        <v>15</v>
      </c>
      <c r="AF148" s="5">
        <f>AE148/$L148*100</f>
        <v>4.823151125401929</v>
      </c>
      <c r="AG148" s="8">
        <f>SUM(AC148,AE148)</f>
        <v>35</v>
      </c>
      <c r="AH148" s="5">
        <f>AG148/($K148+$L148)*100</f>
        <v>5.627009646302251</v>
      </c>
      <c r="AI148" s="1">
        <v>94</v>
      </c>
      <c r="AJ148" s="5">
        <f>AI148/$K148*100</f>
        <v>30.225080385852088</v>
      </c>
      <c r="AK148" s="1">
        <v>98</v>
      </c>
      <c r="AL148" s="5">
        <f>AK148/$L148*100</f>
        <v>31.511254019292608</v>
      </c>
      <c r="AM148" s="8">
        <f>SUM(AI148,AK148)</f>
        <v>192</v>
      </c>
      <c r="AN148" s="5">
        <f>AM148/($K148+$L148)*100</f>
        <v>30.868167202572351</v>
      </c>
      <c r="AO148" s="1">
        <v>24</v>
      </c>
      <c r="AP148" s="5">
        <f>AO148/$K148*100</f>
        <v>7.7170418006430879</v>
      </c>
      <c r="AQ148" s="1">
        <v>34</v>
      </c>
      <c r="AR148" s="5">
        <f>AQ148/$L148*100</f>
        <v>10.932475884244374</v>
      </c>
      <c r="AS148" s="8">
        <f>SUM(AO148,AQ148)</f>
        <v>58</v>
      </c>
      <c r="AT148" s="5">
        <f>AS148/($K148+$L148)*100</f>
        <v>9.32475884244373</v>
      </c>
      <c r="AU148" s="1">
        <v>5</v>
      </c>
      <c r="AV148" s="5">
        <f>AU148/$K148*100</f>
        <v>1.607717041800643</v>
      </c>
      <c r="AW148" s="1">
        <v>6</v>
      </c>
      <c r="AX148" s="5">
        <f>AW148/$L148*100</f>
        <v>1.929260450160772</v>
      </c>
      <c r="AY148" s="8">
        <f>SUM(AU148,AW148)</f>
        <v>11</v>
      </c>
      <c r="AZ148" s="5">
        <f>AY148/($K148+$L148)*100</f>
        <v>1.7684887459807075</v>
      </c>
      <c r="BA148" s="1">
        <v>7</v>
      </c>
      <c r="BB148" s="5">
        <f>BA148/$K148*100</f>
        <v>2.2508038585209005</v>
      </c>
      <c r="BC148" s="1">
        <v>9</v>
      </c>
      <c r="BD148" s="5">
        <f>BC148/$L148*100</f>
        <v>2.8938906752411575</v>
      </c>
      <c r="BE148" s="8">
        <f>SUM(BA148,BC148)</f>
        <v>16</v>
      </c>
      <c r="BF148" s="5">
        <f>BE148/($K148+$L148)*100</f>
        <v>2.572347266881029</v>
      </c>
      <c r="BG148" s="1">
        <v>2</v>
      </c>
      <c r="BH148" s="5">
        <f>BG148/$K148*100</f>
        <v>0.64308681672025725</v>
      </c>
      <c r="BI148" s="1">
        <v>1</v>
      </c>
      <c r="BJ148" s="5">
        <f>BI148/$L148*100</f>
        <v>0.32154340836012862</v>
      </c>
      <c r="BK148" s="8">
        <f>SUM(BG148,BI148)</f>
        <v>3</v>
      </c>
      <c r="BL148" s="5">
        <f>BK148/($K148+$L148)*100</f>
        <v>0.48231511254019299</v>
      </c>
      <c r="BM148" s="1">
        <v>7</v>
      </c>
      <c r="BN148" s="5">
        <f>BM148/$K148*100</f>
        <v>2.2508038585209005</v>
      </c>
      <c r="BO148" s="1">
        <v>6</v>
      </c>
      <c r="BP148" s="5">
        <f>BO148/$L148*100</f>
        <v>1.929260450160772</v>
      </c>
      <c r="BQ148" s="8">
        <f>SUM(BM148,BO148)</f>
        <v>13</v>
      </c>
      <c r="BR148" s="5">
        <f>BQ148/($K148+$L148)*100</f>
        <v>2.090032154340836</v>
      </c>
      <c r="BS148" s="1">
        <v>21</v>
      </c>
      <c r="BT148" s="5">
        <f>BS148/$K148*100</f>
        <v>6.7524115755627019</v>
      </c>
      <c r="BU148" s="1">
        <v>20</v>
      </c>
      <c r="BV148" s="5">
        <f>BU148/$L148*100</f>
        <v>6.430868167202572</v>
      </c>
      <c r="BW148" s="8">
        <f>SUM(BS148,BU148)</f>
        <v>41</v>
      </c>
      <c r="BX148" s="5">
        <f>BW148/($K148+$L148)*100</f>
        <v>6.5916398713826361</v>
      </c>
      <c r="BY148" s="1">
        <v>0</v>
      </c>
      <c r="BZ148" s="1"/>
      <c r="CA148" s="1">
        <v>3</v>
      </c>
      <c r="CB148" s="5">
        <f>CA148/$L148*100</f>
        <v>0.96463022508038598</v>
      </c>
      <c r="CC148" s="8">
        <f>SUM(BY148,CA148)</f>
        <v>3</v>
      </c>
      <c r="CD148" s="5">
        <f>CC148/($K148+$L148)*100</f>
        <v>0.48231511254019299</v>
      </c>
      <c r="CE148" s="1">
        <v>0</v>
      </c>
      <c r="CF148" s="1"/>
      <c r="CG148" s="1">
        <v>1</v>
      </c>
      <c r="CH148" s="5">
        <f>CG148/$L148*100</f>
        <v>0.32154340836012862</v>
      </c>
      <c r="CI148" s="8">
        <f>SUM(CE148,CG148)</f>
        <v>1</v>
      </c>
      <c r="CJ148" s="5">
        <f>CI148/($K148+$L148)*100</f>
        <v>0.16077170418006431</v>
      </c>
    </row>
    <row r="149" spans="1:88" x14ac:dyDescent="0.25">
      <c r="A149" s="1" t="s">
        <v>151</v>
      </c>
      <c r="B149" s="1">
        <v>3</v>
      </c>
      <c r="C149" s="1" t="s">
        <v>152</v>
      </c>
      <c r="D149" s="1">
        <v>379</v>
      </c>
      <c r="E149" s="1">
        <v>223</v>
      </c>
      <c r="F149" s="1">
        <v>602</v>
      </c>
      <c r="G149" s="1">
        <v>302</v>
      </c>
      <c r="H149" s="1">
        <v>302</v>
      </c>
      <c r="I149" s="1">
        <v>0</v>
      </c>
      <c r="J149" s="5">
        <f t="shared" si="145"/>
        <v>79.683377308707122</v>
      </c>
      <c r="K149" s="1">
        <v>300</v>
      </c>
      <c r="L149" s="1">
        <v>297</v>
      </c>
      <c r="M149" s="1">
        <v>2</v>
      </c>
      <c r="N149" s="1">
        <v>5</v>
      </c>
      <c r="O149" s="1">
        <v>302</v>
      </c>
      <c r="P149" s="1">
        <v>302</v>
      </c>
      <c r="Q149" s="1">
        <v>91</v>
      </c>
      <c r="R149" s="5">
        <f>Q149/$K149*100</f>
        <v>30.333333333333336</v>
      </c>
      <c r="S149" s="1">
        <v>90</v>
      </c>
      <c r="T149" s="5">
        <f>S149/$L149*100</f>
        <v>30.303030303030305</v>
      </c>
      <c r="U149" s="8">
        <f>SUM(Q149,S149)</f>
        <v>181</v>
      </c>
      <c r="V149" s="5">
        <f>U149/($K149+$L149)*100</f>
        <v>30.318257956448914</v>
      </c>
      <c r="W149" s="1">
        <v>40</v>
      </c>
      <c r="X149" s="5">
        <f>W149/$K149*100</f>
        <v>13.333333333333334</v>
      </c>
      <c r="Y149" s="1">
        <v>33</v>
      </c>
      <c r="Z149" s="5">
        <f>Y149/$L149*100</f>
        <v>11.111111111111111</v>
      </c>
      <c r="AA149" s="8">
        <f>SUM(W149,Y149)</f>
        <v>73</v>
      </c>
      <c r="AB149" s="5">
        <f>AA149/($K149+$L149)*100</f>
        <v>12.227805695142377</v>
      </c>
      <c r="AC149" s="1">
        <v>36</v>
      </c>
      <c r="AD149" s="5">
        <f>AC149/$K149*100</f>
        <v>12</v>
      </c>
      <c r="AE149" s="1">
        <v>29</v>
      </c>
      <c r="AF149" s="5">
        <f>AE149/$L149*100</f>
        <v>9.7643097643097647</v>
      </c>
      <c r="AG149" s="8">
        <f>SUM(AC149,AE149)</f>
        <v>65</v>
      </c>
      <c r="AH149" s="5">
        <f>AG149/($K149+$L149)*100</f>
        <v>10.887772194304858</v>
      </c>
      <c r="AI149" s="1">
        <v>73</v>
      </c>
      <c r="AJ149" s="5">
        <f>AI149/$K149*100</f>
        <v>24.333333333333336</v>
      </c>
      <c r="AK149" s="1">
        <v>79</v>
      </c>
      <c r="AL149" s="5">
        <f>AK149/$L149*100</f>
        <v>26.599326599326602</v>
      </c>
      <c r="AM149" s="8">
        <f>SUM(AI149,AK149)</f>
        <v>152</v>
      </c>
      <c r="AN149" s="5">
        <f>AM149/($K149+$L149)*100</f>
        <v>25.460636515912899</v>
      </c>
      <c r="AO149" s="1">
        <v>24</v>
      </c>
      <c r="AP149" s="5">
        <f>AO149/$K149*100</f>
        <v>8</v>
      </c>
      <c r="AQ149" s="1">
        <v>26</v>
      </c>
      <c r="AR149" s="5">
        <f>AQ149/$L149*100</f>
        <v>8.7542087542087543</v>
      </c>
      <c r="AS149" s="8">
        <f>SUM(AO149,AQ149)</f>
        <v>50</v>
      </c>
      <c r="AT149" s="5">
        <f>AS149/($K149+$L149)*100</f>
        <v>8.3752093802345069</v>
      </c>
      <c r="AU149" s="1">
        <v>8</v>
      </c>
      <c r="AV149" s="5">
        <f>AU149/$K149*100</f>
        <v>2.666666666666667</v>
      </c>
      <c r="AW149" s="1">
        <v>8</v>
      </c>
      <c r="AX149" s="5">
        <f>AW149/$L149*100</f>
        <v>2.6936026936026933</v>
      </c>
      <c r="AY149" s="8">
        <f>SUM(AU149,AW149)</f>
        <v>16</v>
      </c>
      <c r="AZ149" s="5">
        <f>AY149/($K149+$L149)*100</f>
        <v>2.6800670016750421</v>
      </c>
      <c r="BA149" s="1">
        <v>3</v>
      </c>
      <c r="BB149" s="5">
        <f>BA149/$K149*100</f>
        <v>1</v>
      </c>
      <c r="BC149" s="1">
        <v>3</v>
      </c>
      <c r="BD149" s="5">
        <f>BC149/$L149*100</f>
        <v>1.0101010101010102</v>
      </c>
      <c r="BE149" s="8">
        <f>SUM(BA149,BC149)</f>
        <v>6</v>
      </c>
      <c r="BF149" s="5">
        <f>BE149/($K149+$L149)*100</f>
        <v>1.0050251256281406</v>
      </c>
      <c r="BG149" s="1">
        <v>1</v>
      </c>
      <c r="BH149" s="5">
        <f>BG149/$K149*100</f>
        <v>0.33333333333333337</v>
      </c>
      <c r="BI149" s="1">
        <v>2</v>
      </c>
      <c r="BJ149" s="5">
        <f>BI149/$L149*100</f>
        <v>0.67340067340067333</v>
      </c>
      <c r="BK149" s="8">
        <f>SUM(BG149,BI149)</f>
        <v>3</v>
      </c>
      <c r="BL149" s="5">
        <f>BK149/($K149+$L149)*100</f>
        <v>0.50251256281407031</v>
      </c>
      <c r="BM149" s="1">
        <v>3</v>
      </c>
      <c r="BN149" s="5">
        <f>BM149/$K149*100</f>
        <v>1</v>
      </c>
      <c r="BO149" s="1">
        <v>3</v>
      </c>
      <c r="BP149" s="5">
        <f>BO149/$L149*100</f>
        <v>1.0101010101010102</v>
      </c>
      <c r="BQ149" s="8">
        <f>SUM(BM149,BO149)</f>
        <v>6</v>
      </c>
      <c r="BR149" s="5">
        <f>BQ149/($K149+$L149)*100</f>
        <v>1.0050251256281406</v>
      </c>
      <c r="BS149" s="1">
        <v>21</v>
      </c>
      <c r="BT149" s="5">
        <f>BS149/$K149*100</f>
        <v>7.0000000000000009</v>
      </c>
      <c r="BU149" s="1">
        <v>23</v>
      </c>
      <c r="BV149" s="5">
        <f>BU149/$L149*100</f>
        <v>7.7441077441077439</v>
      </c>
      <c r="BW149" s="8">
        <f>SUM(BS149,BU149)</f>
        <v>44</v>
      </c>
      <c r="BX149" s="5">
        <f>BW149/($K149+$L149)*100</f>
        <v>7.3701842546063654</v>
      </c>
      <c r="BY149" s="1">
        <v>0</v>
      </c>
      <c r="BZ149" s="1"/>
      <c r="CA149" s="1">
        <v>0</v>
      </c>
      <c r="CB149" s="5">
        <f>CA149/$L149*100</f>
        <v>0</v>
      </c>
      <c r="CC149" s="8">
        <f>SUM(BY149,CA149)</f>
        <v>0</v>
      </c>
      <c r="CD149" s="5">
        <f>CC149/($K149+$L149)*100</f>
        <v>0</v>
      </c>
      <c r="CE149" s="1">
        <v>0</v>
      </c>
      <c r="CF149" s="1"/>
      <c r="CG149" s="1">
        <v>1</v>
      </c>
      <c r="CH149" s="5">
        <f>CG149/$L149*100</f>
        <v>0.33670033670033667</v>
      </c>
      <c r="CI149" s="8">
        <f>SUM(CE149,CG149)</f>
        <v>1</v>
      </c>
      <c r="CJ149" s="5">
        <f>CI149/($K149+$L149)*100</f>
        <v>0.16750418760469013</v>
      </c>
    </row>
    <row r="150" spans="1:88" x14ac:dyDescent="0.25">
      <c r="A150" s="1" t="s">
        <v>151</v>
      </c>
      <c r="B150" s="1">
        <v>4</v>
      </c>
      <c r="C150" s="1" t="s">
        <v>153</v>
      </c>
      <c r="D150" s="1">
        <v>415</v>
      </c>
      <c r="E150" s="1">
        <v>204</v>
      </c>
      <c r="F150" s="1">
        <v>619</v>
      </c>
      <c r="G150" s="1">
        <v>321</v>
      </c>
      <c r="H150" s="1">
        <v>321</v>
      </c>
      <c r="I150" s="1">
        <v>0</v>
      </c>
      <c r="J150" s="5">
        <f t="shared" si="145"/>
        <v>77.349397590361448</v>
      </c>
      <c r="K150" s="1">
        <v>318</v>
      </c>
      <c r="L150" s="1">
        <v>314</v>
      </c>
      <c r="M150" s="1">
        <v>3</v>
      </c>
      <c r="N150" s="1">
        <v>7</v>
      </c>
      <c r="O150" s="1">
        <v>321</v>
      </c>
      <c r="P150" s="1">
        <v>321</v>
      </c>
      <c r="Q150" s="1">
        <v>82</v>
      </c>
      <c r="R150" s="5">
        <f>Q150/$K150*100</f>
        <v>25.786163522012579</v>
      </c>
      <c r="S150" s="1">
        <v>74</v>
      </c>
      <c r="T150" s="5">
        <f>S150/$L150*100</f>
        <v>23.566878980891719</v>
      </c>
      <c r="U150" s="8">
        <f>SUM(Q150,S150)</f>
        <v>156</v>
      </c>
      <c r="V150" s="5">
        <f>U150/($K150+$L150)*100</f>
        <v>24.683544303797468</v>
      </c>
      <c r="W150" s="1">
        <v>43</v>
      </c>
      <c r="X150" s="5">
        <f>W150/$K150*100</f>
        <v>13.522012578616351</v>
      </c>
      <c r="Y150" s="1">
        <v>30</v>
      </c>
      <c r="Z150" s="5">
        <f>Y150/$L150*100</f>
        <v>9.5541401273885356</v>
      </c>
      <c r="AA150" s="8">
        <f>SUM(W150,Y150)</f>
        <v>73</v>
      </c>
      <c r="AB150" s="5">
        <f>AA150/($K150+$L150)*100</f>
        <v>11.550632911392405</v>
      </c>
      <c r="AC150" s="1">
        <v>21</v>
      </c>
      <c r="AD150" s="5">
        <f>AC150/$K150*100</f>
        <v>6.6037735849056602</v>
      </c>
      <c r="AE150" s="1">
        <v>29</v>
      </c>
      <c r="AF150" s="5">
        <f>AE150/$L150*100</f>
        <v>9.2356687898089174</v>
      </c>
      <c r="AG150" s="8">
        <f>SUM(AC150,AE150)</f>
        <v>50</v>
      </c>
      <c r="AH150" s="5">
        <f>AG150/($K150+$L150)*100</f>
        <v>7.9113924050632916</v>
      </c>
      <c r="AI150" s="1">
        <v>109</v>
      </c>
      <c r="AJ150" s="5">
        <f>AI150/$K150*100</f>
        <v>34.276729559748425</v>
      </c>
      <c r="AK150" s="1">
        <v>109</v>
      </c>
      <c r="AL150" s="5">
        <f>AK150/$L150*100</f>
        <v>34.71337579617834</v>
      </c>
      <c r="AM150" s="8">
        <f>SUM(AI150,AK150)</f>
        <v>218</v>
      </c>
      <c r="AN150" s="5">
        <f>AM150/($K150+$L150)*100</f>
        <v>34.493670886075947</v>
      </c>
      <c r="AO150" s="1">
        <v>20</v>
      </c>
      <c r="AP150" s="5">
        <f>AO150/$K150*100</f>
        <v>6.2893081761006293</v>
      </c>
      <c r="AQ150" s="1">
        <v>24</v>
      </c>
      <c r="AR150" s="5">
        <f>AQ150/$L150*100</f>
        <v>7.6433121019108281</v>
      </c>
      <c r="AS150" s="8">
        <f>SUM(AO150,AQ150)</f>
        <v>44</v>
      </c>
      <c r="AT150" s="5">
        <f>AS150/($K150+$L150)*100</f>
        <v>6.962025316455696</v>
      </c>
      <c r="AU150" s="1">
        <v>17</v>
      </c>
      <c r="AV150" s="5">
        <f>AU150/$K150*100</f>
        <v>5.3459119496855347</v>
      </c>
      <c r="AW150" s="1">
        <v>20</v>
      </c>
      <c r="AX150" s="5">
        <f>AW150/$L150*100</f>
        <v>6.369426751592357</v>
      </c>
      <c r="AY150" s="8">
        <f>SUM(AU150,AW150)</f>
        <v>37</v>
      </c>
      <c r="AZ150" s="5">
        <f>AY150/($K150+$L150)*100</f>
        <v>5.8544303797468356</v>
      </c>
      <c r="BA150" s="1">
        <v>7</v>
      </c>
      <c r="BB150" s="5">
        <f>BA150/$K150*100</f>
        <v>2.2012578616352201</v>
      </c>
      <c r="BC150" s="1">
        <v>7</v>
      </c>
      <c r="BD150" s="5">
        <f>BC150/$L150*100</f>
        <v>2.2292993630573248</v>
      </c>
      <c r="BE150" s="8">
        <f>SUM(BA150,BC150)</f>
        <v>14</v>
      </c>
      <c r="BF150" s="5">
        <f>BE150/($K150+$L150)*100</f>
        <v>2.2151898734177213</v>
      </c>
      <c r="BG150" s="1">
        <v>6</v>
      </c>
      <c r="BH150" s="5">
        <f>BG150/$K150*100</f>
        <v>1.8867924528301887</v>
      </c>
      <c r="BI150" s="1">
        <v>4</v>
      </c>
      <c r="BJ150" s="5">
        <f>BI150/$L150*100</f>
        <v>1.2738853503184715</v>
      </c>
      <c r="BK150" s="8">
        <f>SUM(BG150,BI150)</f>
        <v>10</v>
      </c>
      <c r="BL150" s="5">
        <f>BK150/($K150+$L150)*100</f>
        <v>1.5822784810126582</v>
      </c>
      <c r="BM150" s="1">
        <v>4</v>
      </c>
      <c r="BN150" s="5">
        <f>BM150/$K150*100</f>
        <v>1.257861635220126</v>
      </c>
      <c r="BO150" s="1">
        <v>2</v>
      </c>
      <c r="BP150" s="5">
        <f>BO150/$L150*100</f>
        <v>0.63694267515923575</v>
      </c>
      <c r="BQ150" s="8">
        <f>SUM(BM150,BO150)</f>
        <v>6</v>
      </c>
      <c r="BR150" s="5">
        <f>BQ150/($K150+$L150)*100</f>
        <v>0.949367088607595</v>
      </c>
      <c r="BS150" s="1">
        <v>9</v>
      </c>
      <c r="BT150" s="5">
        <f>BS150/$K150*100</f>
        <v>2.8301886792452833</v>
      </c>
      <c r="BU150" s="1">
        <v>10</v>
      </c>
      <c r="BV150" s="5">
        <f>BU150/$L150*100</f>
        <v>3.1847133757961785</v>
      </c>
      <c r="BW150" s="8">
        <f>SUM(BS150,BU150)</f>
        <v>19</v>
      </c>
      <c r="BX150" s="5">
        <f>BW150/($K150+$L150)*100</f>
        <v>3.0063291139240507</v>
      </c>
      <c r="BY150" s="1">
        <v>0</v>
      </c>
      <c r="BZ150" s="1"/>
      <c r="CA150" s="1">
        <v>4</v>
      </c>
      <c r="CB150" s="5">
        <f>CA150/$L150*100</f>
        <v>1.2738853503184715</v>
      </c>
      <c r="CC150" s="8">
        <f>SUM(BY150,CA150)</f>
        <v>4</v>
      </c>
      <c r="CD150" s="5">
        <f>CC150/($K150+$L150)*100</f>
        <v>0.63291139240506333</v>
      </c>
      <c r="CE150" s="1">
        <v>0</v>
      </c>
      <c r="CF150" s="1"/>
      <c r="CG150" s="1">
        <v>1</v>
      </c>
      <c r="CH150" s="5">
        <f>CG150/$L150*100</f>
        <v>0.31847133757961787</v>
      </c>
      <c r="CI150" s="8">
        <f>SUM(CE150,CG150)</f>
        <v>1</v>
      </c>
      <c r="CJ150" s="5">
        <f>CI150/($K150+$L150)*100</f>
        <v>0.15822784810126583</v>
      </c>
    </row>
    <row r="151" spans="1:88" x14ac:dyDescent="0.25">
      <c r="A151" s="1" t="s">
        <v>151</v>
      </c>
      <c r="B151" s="1">
        <v>5</v>
      </c>
      <c r="C151" s="1" t="s">
        <v>180</v>
      </c>
      <c r="D151" s="1">
        <v>386</v>
      </c>
      <c r="E151" s="1">
        <v>181</v>
      </c>
      <c r="F151" s="1">
        <v>567</v>
      </c>
      <c r="G151" s="1">
        <v>322</v>
      </c>
      <c r="H151" s="1">
        <v>320</v>
      </c>
      <c r="I151" s="1">
        <v>2</v>
      </c>
      <c r="J151" s="5">
        <f t="shared" si="145"/>
        <v>82.901554404145074</v>
      </c>
      <c r="K151" s="1">
        <v>319</v>
      </c>
      <c r="L151" s="1">
        <v>318</v>
      </c>
      <c r="M151" s="1">
        <v>3</v>
      </c>
      <c r="N151" s="1">
        <v>4</v>
      </c>
      <c r="O151" s="1">
        <v>322</v>
      </c>
      <c r="P151" s="1">
        <v>322</v>
      </c>
      <c r="Q151" s="1">
        <v>98</v>
      </c>
      <c r="R151" s="5">
        <f>Q151/$K151*100</f>
        <v>30.721003134796238</v>
      </c>
      <c r="S151" s="1">
        <v>80</v>
      </c>
      <c r="T151" s="5">
        <f>S151/$L151*100</f>
        <v>25.157232704402517</v>
      </c>
      <c r="U151" s="8">
        <f>SUM(Q151,S151)</f>
        <v>178</v>
      </c>
      <c r="V151" s="5">
        <f>U151/($K151+$L151)*100</f>
        <v>27.943485086342228</v>
      </c>
      <c r="W151" s="1">
        <v>33</v>
      </c>
      <c r="X151" s="5">
        <f>W151/$K151*100</f>
        <v>10.344827586206897</v>
      </c>
      <c r="Y151" s="1">
        <v>29</v>
      </c>
      <c r="Z151" s="5">
        <f>Y151/$L151*100</f>
        <v>9.1194968553459113</v>
      </c>
      <c r="AA151" s="8">
        <f>SUM(W151,Y151)</f>
        <v>62</v>
      </c>
      <c r="AB151" s="5">
        <f>AA151/($K151+$L151)*100</f>
        <v>9.7331240188383052</v>
      </c>
      <c r="AC151" s="1">
        <v>34</v>
      </c>
      <c r="AD151" s="5">
        <f>AC151/$K151*100</f>
        <v>10.658307210031348</v>
      </c>
      <c r="AE151" s="1">
        <v>41</v>
      </c>
      <c r="AF151" s="5">
        <f>AE151/$L151*100</f>
        <v>12.89308176100629</v>
      </c>
      <c r="AG151" s="8">
        <f>SUM(AC151,AE151)</f>
        <v>75</v>
      </c>
      <c r="AH151" s="5">
        <f>AG151/($K151+$L151)*100</f>
        <v>11.773940345368917</v>
      </c>
      <c r="AI151" s="1">
        <v>96</v>
      </c>
      <c r="AJ151" s="5">
        <f>AI151/$K151*100</f>
        <v>30.094043887147336</v>
      </c>
      <c r="AK151" s="1">
        <v>102</v>
      </c>
      <c r="AL151" s="5">
        <f>AK151/$L151*100</f>
        <v>32.075471698113205</v>
      </c>
      <c r="AM151" s="8">
        <f>SUM(AI151,AK151)</f>
        <v>198</v>
      </c>
      <c r="AN151" s="5">
        <f>AM151/($K151+$L151)*100</f>
        <v>31.083202511773937</v>
      </c>
      <c r="AO151" s="1">
        <v>23</v>
      </c>
      <c r="AP151" s="5">
        <f>AO151/$K151*100</f>
        <v>7.2100313479623823</v>
      </c>
      <c r="AQ151" s="1">
        <v>26</v>
      </c>
      <c r="AR151" s="5">
        <f>AQ151/$L151*100</f>
        <v>8.1761006289308167</v>
      </c>
      <c r="AS151" s="8">
        <f>SUM(AO151,AQ151)</f>
        <v>49</v>
      </c>
      <c r="AT151" s="5">
        <f>AS151/($K151+$L151)*100</f>
        <v>7.6923076923076925</v>
      </c>
      <c r="AU151" s="1">
        <v>10</v>
      </c>
      <c r="AV151" s="5">
        <f>AU151/$K151*100</f>
        <v>3.1347962382445136</v>
      </c>
      <c r="AW151" s="1">
        <v>11</v>
      </c>
      <c r="AX151" s="5">
        <f>AW151/$L151*100</f>
        <v>3.459119496855346</v>
      </c>
      <c r="AY151" s="8">
        <f>SUM(AU151,AW151)</f>
        <v>21</v>
      </c>
      <c r="AZ151" s="5">
        <f>AY151/($K151+$L151)*100</f>
        <v>3.296703296703297</v>
      </c>
      <c r="BA151" s="1">
        <v>3</v>
      </c>
      <c r="BB151" s="5">
        <f>BA151/$K151*100</f>
        <v>0.94043887147335425</v>
      </c>
      <c r="BC151" s="1">
        <v>0</v>
      </c>
      <c r="BD151" s="5">
        <f>BC151/$L151*100</f>
        <v>0</v>
      </c>
      <c r="BE151" s="8">
        <f>SUM(BA151,BC151)</f>
        <v>3</v>
      </c>
      <c r="BF151" s="5">
        <f>BE151/($K151+$L151)*100</f>
        <v>0.47095761381475665</v>
      </c>
      <c r="BG151" s="1">
        <v>4</v>
      </c>
      <c r="BH151" s="5">
        <f>BG151/$K151*100</f>
        <v>1.2539184952978055</v>
      </c>
      <c r="BI151" s="1">
        <v>2</v>
      </c>
      <c r="BJ151" s="5">
        <f>BI151/$L151*100</f>
        <v>0.62893081761006298</v>
      </c>
      <c r="BK151" s="8">
        <f>SUM(BG151,BI151)</f>
        <v>6</v>
      </c>
      <c r="BL151" s="5">
        <f>BK151/($K151+$L151)*100</f>
        <v>0.9419152276295133</v>
      </c>
      <c r="BM151" s="1">
        <v>5</v>
      </c>
      <c r="BN151" s="5">
        <f>BM151/$K151*100</f>
        <v>1.5673981191222568</v>
      </c>
      <c r="BO151" s="1">
        <v>4</v>
      </c>
      <c r="BP151" s="5">
        <f>BO151/$L151*100</f>
        <v>1.257861635220126</v>
      </c>
      <c r="BQ151" s="8">
        <f>SUM(BM151,BO151)</f>
        <v>9</v>
      </c>
      <c r="BR151" s="5">
        <f>BQ151/($K151+$L151)*100</f>
        <v>1.4128728414442702</v>
      </c>
      <c r="BS151" s="1">
        <v>13</v>
      </c>
      <c r="BT151" s="5">
        <f>BS151/$K151*100</f>
        <v>4.0752351097178678</v>
      </c>
      <c r="BU151" s="1">
        <v>18</v>
      </c>
      <c r="BV151" s="5">
        <f>BU151/$L151*100</f>
        <v>5.6603773584905666</v>
      </c>
      <c r="BW151" s="8">
        <f>SUM(BS151,BU151)</f>
        <v>31</v>
      </c>
      <c r="BX151" s="5">
        <f>BW151/($K151+$L151)*100</f>
        <v>4.8665620094191526</v>
      </c>
      <c r="BY151" s="1">
        <v>0</v>
      </c>
      <c r="BZ151" s="1"/>
      <c r="CA151" s="1">
        <v>5</v>
      </c>
      <c r="CB151" s="5">
        <f>CA151/$L151*100</f>
        <v>1.5723270440251573</v>
      </c>
      <c r="CC151" s="8">
        <f>SUM(BY151,CA151)</f>
        <v>5</v>
      </c>
      <c r="CD151" s="5">
        <f>CC151/($K151+$L151)*100</f>
        <v>0.78492935635792771</v>
      </c>
      <c r="CE151" s="1">
        <v>0</v>
      </c>
      <c r="CF151" s="1"/>
      <c r="CG151" s="1">
        <v>0</v>
      </c>
      <c r="CH151" s="5">
        <f>CG151/$L151*100</f>
        <v>0</v>
      </c>
      <c r="CI151" s="8">
        <f>SUM(CE151,CG151)</f>
        <v>0</v>
      </c>
      <c r="CJ151" s="5">
        <f>CI151/($K151+$L151)*100</f>
        <v>0</v>
      </c>
    </row>
    <row r="152" spans="1:88" x14ac:dyDescent="0.25">
      <c r="A152" s="1" t="s">
        <v>151</v>
      </c>
      <c r="B152" s="1">
        <v>6</v>
      </c>
      <c r="C152" s="1" t="s">
        <v>181</v>
      </c>
      <c r="D152" s="1">
        <v>385</v>
      </c>
      <c r="E152" s="1">
        <v>185</v>
      </c>
      <c r="F152" s="1">
        <v>570</v>
      </c>
      <c r="G152" s="1">
        <v>310</v>
      </c>
      <c r="H152" s="1">
        <v>310</v>
      </c>
      <c r="I152" s="1">
        <v>0</v>
      </c>
      <c r="J152" s="5">
        <f t="shared" si="145"/>
        <v>80.519480519480524</v>
      </c>
      <c r="K152" s="1">
        <v>308</v>
      </c>
      <c r="L152" s="1">
        <v>307</v>
      </c>
      <c r="M152" s="1">
        <v>2</v>
      </c>
      <c r="N152" s="1">
        <v>3</v>
      </c>
      <c r="O152" s="1">
        <v>310</v>
      </c>
      <c r="P152" s="1">
        <v>310</v>
      </c>
      <c r="Q152" s="1">
        <v>91</v>
      </c>
      <c r="R152" s="5">
        <f>Q152/$K152*100</f>
        <v>29.545454545454547</v>
      </c>
      <c r="S152" s="1">
        <v>87</v>
      </c>
      <c r="T152" s="5">
        <f>S152/$L152*100</f>
        <v>28.338762214983714</v>
      </c>
      <c r="U152" s="8">
        <f>SUM(Q152,S152)</f>
        <v>178</v>
      </c>
      <c r="V152" s="5">
        <f>U152/($K152+$L152)*100</f>
        <v>28.943089430894307</v>
      </c>
      <c r="W152" s="1">
        <v>35</v>
      </c>
      <c r="X152" s="5">
        <f>W152/$K152*100</f>
        <v>11.363636363636363</v>
      </c>
      <c r="Y152" s="1">
        <v>27</v>
      </c>
      <c r="Z152" s="5">
        <f>Y152/$L152*100</f>
        <v>8.7947882736156355</v>
      </c>
      <c r="AA152" s="8">
        <f>SUM(W152,Y152)</f>
        <v>62</v>
      </c>
      <c r="AB152" s="5">
        <f>AA152/($K152+$L152)*100</f>
        <v>10.081300813008131</v>
      </c>
      <c r="AC152" s="1">
        <v>32</v>
      </c>
      <c r="AD152" s="5">
        <f>AC152/$K152*100</f>
        <v>10.38961038961039</v>
      </c>
      <c r="AE152" s="1">
        <v>29</v>
      </c>
      <c r="AF152" s="5">
        <f>AE152/$L152*100</f>
        <v>9.4462540716612384</v>
      </c>
      <c r="AG152" s="8">
        <f>SUM(AC152,AE152)</f>
        <v>61</v>
      </c>
      <c r="AH152" s="5">
        <f>AG152/($K152+$L152)*100</f>
        <v>9.9186991869918693</v>
      </c>
      <c r="AI152" s="1">
        <v>91</v>
      </c>
      <c r="AJ152" s="5">
        <f>AI152/$K152*100</f>
        <v>29.545454545454547</v>
      </c>
      <c r="AK152" s="1">
        <v>94</v>
      </c>
      <c r="AL152" s="5">
        <f>AK152/$L152*100</f>
        <v>30.618892508143325</v>
      </c>
      <c r="AM152" s="8">
        <f>SUM(AI152,AK152)</f>
        <v>185</v>
      </c>
      <c r="AN152" s="5">
        <f>AM152/($K152+$L152)*100</f>
        <v>30.081300813008134</v>
      </c>
      <c r="AO152" s="1">
        <v>12</v>
      </c>
      <c r="AP152" s="5">
        <f>AO152/$K152*100</f>
        <v>3.8961038961038961</v>
      </c>
      <c r="AQ152" s="1">
        <v>23</v>
      </c>
      <c r="AR152" s="5">
        <f>AQ152/$L152*100</f>
        <v>7.4918566775244306</v>
      </c>
      <c r="AS152" s="8">
        <f>SUM(AO152,AQ152)</f>
        <v>35</v>
      </c>
      <c r="AT152" s="5">
        <f>AS152/($K152+$L152)*100</f>
        <v>5.6910569105691051</v>
      </c>
      <c r="AU152" s="1">
        <v>15</v>
      </c>
      <c r="AV152" s="5">
        <f>AU152/$K152*100</f>
        <v>4.8701298701298708</v>
      </c>
      <c r="AW152" s="1">
        <v>14</v>
      </c>
      <c r="AX152" s="5">
        <f>AW152/$L152*100</f>
        <v>4.5602605863192185</v>
      </c>
      <c r="AY152" s="8">
        <f>SUM(AU152,AW152)</f>
        <v>29</v>
      </c>
      <c r="AZ152" s="5">
        <f>AY152/($K152+$L152)*100</f>
        <v>4.7154471544715451</v>
      </c>
      <c r="BA152" s="1">
        <v>11</v>
      </c>
      <c r="BB152" s="5">
        <f>BA152/$K152*100</f>
        <v>3.5714285714285712</v>
      </c>
      <c r="BC152" s="1">
        <v>8</v>
      </c>
      <c r="BD152" s="5">
        <f>BC152/$L152*100</f>
        <v>2.6058631921824107</v>
      </c>
      <c r="BE152" s="8">
        <f>SUM(BA152,BC152)</f>
        <v>19</v>
      </c>
      <c r="BF152" s="5">
        <f>BE152/($K152+$L152)*100</f>
        <v>3.089430894308943</v>
      </c>
      <c r="BG152" s="1">
        <v>3</v>
      </c>
      <c r="BH152" s="5">
        <f>BG152/$K152*100</f>
        <v>0.97402597402597402</v>
      </c>
      <c r="BI152" s="1">
        <v>3</v>
      </c>
      <c r="BJ152" s="5">
        <f>BI152/$L152*100</f>
        <v>0.97719869706840379</v>
      </c>
      <c r="BK152" s="8">
        <f>SUM(BG152,BI152)</f>
        <v>6</v>
      </c>
      <c r="BL152" s="5">
        <f>BK152/($K152+$L152)*100</f>
        <v>0.97560975609756095</v>
      </c>
      <c r="BM152" s="1">
        <v>4</v>
      </c>
      <c r="BN152" s="5">
        <f>BM152/$K152*100</f>
        <v>1.2987012987012987</v>
      </c>
      <c r="BO152" s="1">
        <v>3</v>
      </c>
      <c r="BP152" s="5">
        <f>BO152/$L152*100</f>
        <v>0.97719869706840379</v>
      </c>
      <c r="BQ152" s="8">
        <f>SUM(BM152,BO152)</f>
        <v>7</v>
      </c>
      <c r="BR152" s="5">
        <f>BQ152/($K152+$L152)*100</f>
        <v>1.1382113821138211</v>
      </c>
      <c r="BS152" s="1">
        <v>14</v>
      </c>
      <c r="BT152" s="5">
        <f>BS152/$K152*100</f>
        <v>4.5454545454545459</v>
      </c>
      <c r="BU152" s="1">
        <v>18</v>
      </c>
      <c r="BV152" s="5">
        <f>BU152/$L152*100</f>
        <v>5.8631921824104234</v>
      </c>
      <c r="BW152" s="8">
        <f>SUM(BS152,BU152)</f>
        <v>32</v>
      </c>
      <c r="BX152" s="5">
        <f>BW152/($K152+$L152)*100</f>
        <v>5.2032520325203251</v>
      </c>
      <c r="BY152" s="1">
        <v>0</v>
      </c>
      <c r="BZ152" s="1"/>
      <c r="CA152" s="1">
        <v>1</v>
      </c>
      <c r="CB152" s="5">
        <f>CA152/$L152*100</f>
        <v>0.32573289902280134</v>
      </c>
      <c r="CC152" s="8">
        <f>SUM(BY152,CA152)</f>
        <v>1</v>
      </c>
      <c r="CD152" s="5">
        <f>CC152/($K152+$L152)*100</f>
        <v>0.16260162601626016</v>
      </c>
      <c r="CE152" s="1">
        <v>0</v>
      </c>
      <c r="CF152" s="1"/>
      <c r="CG152" s="1">
        <v>0</v>
      </c>
      <c r="CH152" s="5">
        <f>CG152/$L152*100</f>
        <v>0</v>
      </c>
      <c r="CI152" s="8">
        <f>SUM(CE152,CG152)</f>
        <v>0</v>
      </c>
      <c r="CJ152" s="5">
        <f>CI152/($K152+$L152)*100</f>
        <v>0</v>
      </c>
    </row>
    <row r="153" spans="1:88" x14ac:dyDescent="0.25">
      <c r="A153" s="1" t="s">
        <v>151</v>
      </c>
      <c r="B153" s="1">
        <v>11</v>
      </c>
      <c r="C153" s="1" t="s">
        <v>182</v>
      </c>
      <c r="D153" s="1">
        <v>0</v>
      </c>
      <c r="E153" s="1">
        <v>0</v>
      </c>
      <c r="F153" s="1">
        <v>0</v>
      </c>
      <c r="G153" s="1">
        <v>394</v>
      </c>
      <c r="H153" s="1">
        <v>0</v>
      </c>
      <c r="I153" s="1">
        <v>0</v>
      </c>
      <c r="J153" s="1"/>
      <c r="K153" s="1">
        <v>391</v>
      </c>
      <c r="L153" s="1">
        <v>389</v>
      </c>
      <c r="M153" s="1">
        <v>3</v>
      </c>
      <c r="N153" s="1">
        <v>5</v>
      </c>
      <c r="O153" s="1">
        <v>394</v>
      </c>
      <c r="P153" s="1">
        <v>394</v>
      </c>
      <c r="Q153" s="1">
        <v>124</v>
      </c>
      <c r="R153" s="5">
        <f>Q153/$K153*100</f>
        <v>31.713554987212277</v>
      </c>
      <c r="S153" s="1">
        <v>108</v>
      </c>
      <c r="T153" s="5">
        <f>S153/$L153*100</f>
        <v>27.763496143958871</v>
      </c>
      <c r="U153" s="8">
        <f>SUM(Q153,S153)</f>
        <v>232</v>
      </c>
      <c r="V153" s="5">
        <f>U153/($K153+$L153)*100</f>
        <v>29.743589743589745</v>
      </c>
      <c r="W153" s="1">
        <v>65</v>
      </c>
      <c r="X153" s="5">
        <f>W153/$K153*100</f>
        <v>16.624040920716112</v>
      </c>
      <c r="Y153" s="1">
        <v>35</v>
      </c>
      <c r="Z153" s="5">
        <f>Y153/$L153*100</f>
        <v>8.9974293059125969</v>
      </c>
      <c r="AA153" s="8">
        <f>SUM(W153,Y153)</f>
        <v>100</v>
      </c>
      <c r="AB153" s="5">
        <f>AA153/($K153+$L153)*100</f>
        <v>12.820512820512819</v>
      </c>
      <c r="AC153" s="1">
        <v>53</v>
      </c>
      <c r="AD153" s="5">
        <f>AC153/$K153*100</f>
        <v>13.554987212276215</v>
      </c>
      <c r="AE153" s="1">
        <v>56</v>
      </c>
      <c r="AF153" s="5">
        <f>AE153/$L153*100</f>
        <v>14.395886889460154</v>
      </c>
      <c r="AG153" s="8">
        <f>SUM(AC153,AE153)</f>
        <v>109</v>
      </c>
      <c r="AH153" s="5">
        <f>AG153/($K153+$L153)*100</f>
        <v>13.974358974358974</v>
      </c>
      <c r="AI153" s="1">
        <v>81</v>
      </c>
      <c r="AJ153" s="5">
        <f>AI153/$K153*100</f>
        <v>20.716112531969312</v>
      </c>
      <c r="AK153" s="1">
        <v>100</v>
      </c>
      <c r="AL153" s="5">
        <f>AK153/$L153*100</f>
        <v>25.70694087403599</v>
      </c>
      <c r="AM153" s="8">
        <f>SUM(AI153,AK153)</f>
        <v>181</v>
      </c>
      <c r="AN153" s="5">
        <f>AM153/($K153+$L153)*100</f>
        <v>23.205128205128204</v>
      </c>
      <c r="AO153" s="1">
        <v>28</v>
      </c>
      <c r="AP153" s="5">
        <f>AO153/$K153*100</f>
        <v>7.1611253196930944</v>
      </c>
      <c r="AQ153" s="1">
        <v>50</v>
      </c>
      <c r="AR153" s="5">
        <f>AQ153/$L153*100</f>
        <v>12.853470437017995</v>
      </c>
      <c r="AS153" s="8">
        <f>SUM(AO153,AQ153)</f>
        <v>78</v>
      </c>
      <c r="AT153" s="5">
        <f>AS153/($K153+$L153)*100</f>
        <v>10</v>
      </c>
      <c r="AU153" s="1">
        <v>7</v>
      </c>
      <c r="AV153" s="5">
        <f>AU153/$K153*100</f>
        <v>1.7902813299232736</v>
      </c>
      <c r="AW153" s="1">
        <v>7</v>
      </c>
      <c r="AX153" s="5">
        <f>AW153/$L153*100</f>
        <v>1.7994858611825193</v>
      </c>
      <c r="AY153" s="8">
        <f>SUM(AU153,AW153)</f>
        <v>14</v>
      </c>
      <c r="AZ153" s="5">
        <f>AY153/($K153+$L153)*100</f>
        <v>1.7948717948717947</v>
      </c>
      <c r="BA153" s="1">
        <v>13</v>
      </c>
      <c r="BB153" s="5">
        <f>BA153/$K153*100</f>
        <v>3.3248081841432229</v>
      </c>
      <c r="BC153" s="1">
        <v>7</v>
      </c>
      <c r="BD153" s="5">
        <f>BC153/$L153*100</f>
        <v>1.7994858611825193</v>
      </c>
      <c r="BE153" s="8">
        <f>SUM(BA153,BC153)</f>
        <v>20</v>
      </c>
      <c r="BF153" s="5">
        <f>BE153/($K153+$L153)*100</f>
        <v>2.5641025641025639</v>
      </c>
      <c r="BG153" s="1">
        <v>0</v>
      </c>
      <c r="BH153" s="5">
        <f>BG153/$K153*100</f>
        <v>0</v>
      </c>
      <c r="BI153" s="1">
        <v>1</v>
      </c>
      <c r="BJ153" s="5">
        <f>BI153/$L153*100</f>
        <v>0.25706940874035988</v>
      </c>
      <c r="BK153" s="8">
        <f>SUM(BG153,BI153)</f>
        <v>1</v>
      </c>
      <c r="BL153" s="5">
        <f>BK153/($K153+$L153)*100</f>
        <v>0.12820512820512819</v>
      </c>
      <c r="BM153" s="1">
        <v>4</v>
      </c>
      <c r="BN153" s="5">
        <f>BM153/$K153*100</f>
        <v>1.0230179028132993</v>
      </c>
      <c r="BO153" s="1">
        <v>5</v>
      </c>
      <c r="BP153" s="5">
        <f>BO153/$L153*100</f>
        <v>1.2853470437017995</v>
      </c>
      <c r="BQ153" s="8">
        <f>SUM(BM153,BO153)</f>
        <v>9</v>
      </c>
      <c r="BR153" s="5">
        <f>BQ153/($K153+$L153)*100</f>
        <v>1.153846153846154</v>
      </c>
      <c r="BS153" s="1">
        <v>16</v>
      </c>
      <c r="BT153" s="5">
        <f>BS153/$K153*100</f>
        <v>4.0920716112531972</v>
      </c>
      <c r="BU153" s="1">
        <v>18</v>
      </c>
      <c r="BV153" s="5">
        <f>BU153/$L153*100</f>
        <v>4.6272493573264777</v>
      </c>
      <c r="BW153" s="8">
        <f>SUM(BS153,BU153)</f>
        <v>34</v>
      </c>
      <c r="BX153" s="5">
        <f>BW153/($K153+$L153)*100</f>
        <v>4.3589743589743586</v>
      </c>
      <c r="BY153" s="1">
        <v>0</v>
      </c>
      <c r="BZ153" s="1"/>
      <c r="CA153" s="1">
        <v>1</v>
      </c>
      <c r="CB153" s="5">
        <f>CA153/$L153*100</f>
        <v>0.25706940874035988</v>
      </c>
      <c r="CC153" s="8">
        <f>SUM(BY153,CA153)</f>
        <v>1</v>
      </c>
      <c r="CD153" s="5">
        <f>CC153/($K153+$L153)*100</f>
        <v>0.12820512820512819</v>
      </c>
      <c r="CE153" s="1">
        <v>0</v>
      </c>
      <c r="CF153" s="1"/>
      <c r="CG153" s="1">
        <v>1</v>
      </c>
      <c r="CH153" s="5">
        <f>CG153/$L153*100</f>
        <v>0.25706940874035988</v>
      </c>
      <c r="CI153" s="8">
        <f>SUM(CE153,CG153)</f>
        <v>1</v>
      </c>
      <c r="CJ153" s="5">
        <f>CI153/($K153+$L153)*100</f>
        <v>0.12820512820512819</v>
      </c>
    </row>
    <row r="154" spans="1:88" x14ac:dyDescent="0.25">
      <c r="A154" s="1" t="s">
        <v>151</v>
      </c>
      <c r="B154" s="1">
        <v>12</v>
      </c>
      <c r="C154" s="1" t="s">
        <v>187</v>
      </c>
      <c r="D154" s="1">
        <v>0</v>
      </c>
      <c r="E154" s="1">
        <v>0</v>
      </c>
      <c r="F154" s="1">
        <v>0</v>
      </c>
      <c r="G154" s="1">
        <v>395</v>
      </c>
      <c r="H154" s="1">
        <v>0</v>
      </c>
      <c r="I154" s="1">
        <v>0</v>
      </c>
      <c r="J154" s="1"/>
      <c r="K154" s="1">
        <v>393</v>
      </c>
      <c r="L154" s="1">
        <v>394</v>
      </c>
      <c r="M154" s="1">
        <v>2</v>
      </c>
      <c r="N154" s="1">
        <v>1</v>
      </c>
      <c r="O154" s="1">
        <v>395</v>
      </c>
      <c r="P154" s="1">
        <v>395</v>
      </c>
      <c r="Q154" s="1">
        <v>117</v>
      </c>
      <c r="R154" s="5">
        <f>Q154/$K154*100</f>
        <v>29.770992366412212</v>
      </c>
      <c r="S154" s="1">
        <v>95</v>
      </c>
      <c r="T154" s="5">
        <f>S154/$L154*100</f>
        <v>24.111675126903553</v>
      </c>
      <c r="U154" s="8">
        <f>SUM(Q154,S154)</f>
        <v>212</v>
      </c>
      <c r="V154" s="5">
        <f>U154/($K154+$L154)*100</f>
        <v>26.937738246505717</v>
      </c>
      <c r="W154" s="1">
        <v>55</v>
      </c>
      <c r="X154" s="5">
        <f>W154/$K154*100</f>
        <v>13.994910941475828</v>
      </c>
      <c r="Y154" s="1">
        <v>36</v>
      </c>
      <c r="Z154" s="5">
        <f>Y154/$L154*100</f>
        <v>9.1370558375634516</v>
      </c>
      <c r="AA154" s="8">
        <f>SUM(W154,Y154)</f>
        <v>91</v>
      </c>
      <c r="AB154" s="5">
        <f>AA154/($K154+$L154)*100</f>
        <v>11.562897077509531</v>
      </c>
      <c r="AC154" s="1">
        <v>49</v>
      </c>
      <c r="AD154" s="5">
        <f>AC154/$K154*100</f>
        <v>12.46819338422392</v>
      </c>
      <c r="AE154" s="1">
        <v>54</v>
      </c>
      <c r="AF154" s="5">
        <f>AE154/$L154*100</f>
        <v>13.705583756345177</v>
      </c>
      <c r="AG154" s="8">
        <f>SUM(AC154,AE154)</f>
        <v>103</v>
      </c>
      <c r="AH154" s="5">
        <f>AG154/($K154+$L154)*100</f>
        <v>13.087674714104194</v>
      </c>
      <c r="AI154" s="1">
        <v>82</v>
      </c>
      <c r="AJ154" s="5">
        <f>AI154/$K154*100</f>
        <v>20.865139949109416</v>
      </c>
      <c r="AK154" s="1">
        <v>103</v>
      </c>
      <c r="AL154" s="5">
        <f>AK154/$L154*100</f>
        <v>26.142131979695431</v>
      </c>
      <c r="AM154" s="8">
        <f>SUM(AI154,AK154)</f>
        <v>185</v>
      </c>
      <c r="AN154" s="5">
        <f>AM154/($K154+$L154)*100</f>
        <v>23.506988564167724</v>
      </c>
      <c r="AO154" s="1">
        <v>25</v>
      </c>
      <c r="AP154" s="5">
        <f>AO154/$K154*100</f>
        <v>6.3613231552162848</v>
      </c>
      <c r="AQ154" s="1">
        <v>49</v>
      </c>
      <c r="AR154" s="5">
        <f>AQ154/$L154*100</f>
        <v>12.436548223350254</v>
      </c>
      <c r="AS154" s="8">
        <f>SUM(AO154,AQ154)</f>
        <v>74</v>
      </c>
      <c r="AT154" s="5">
        <f>AS154/($K154+$L154)*100</f>
        <v>9.4027954256670903</v>
      </c>
      <c r="AU154" s="1">
        <v>7</v>
      </c>
      <c r="AV154" s="5">
        <f>AU154/$K154*100</f>
        <v>1.7811704834605597</v>
      </c>
      <c r="AW154" s="1">
        <v>7</v>
      </c>
      <c r="AX154" s="5">
        <f>AW154/$L154*100</f>
        <v>1.7766497461928936</v>
      </c>
      <c r="AY154" s="8">
        <f>SUM(AU154,AW154)</f>
        <v>14</v>
      </c>
      <c r="AZ154" s="5">
        <f>AY154/($K154+$L154)*100</f>
        <v>1.7789072426937738</v>
      </c>
      <c r="BA154" s="1">
        <v>22</v>
      </c>
      <c r="BB154" s="5">
        <f>BA154/$K154*100</f>
        <v>5.5979643765903306</v>
      </c>
      <c r="BC154" s="1">
        <v>14</v>
      </c>
      <c r="BD154" s="5">
        <f>BC154/$L154*100</f>
        <v>3.5532994923857872</v>
      </c>
      <c r="BE154" s="8">
        <f>SUM(BA154,BC154)</f>
        <v>36</v>
      </c>
      <c r="BF154" s="5">
        <f>BE154/($K154+$L154)*100</f>
        <v>4.5743329097839895</v>
      </c>
      <c r="BG154" s="1">
        <v>3</v>
      </c>
      <c r="BH154" s="5">
        <f>BG154/$K154*100</f>
        <v>0.76335877862595414</v>
      </c>
      <c r="BI154" s="1">
        <v>2</v>
      </c>
      <c r="BJ154" s="5">
        <f>BI154/$L154*100</f>
        <v>0.50761421319796951</v>
      </c>
      <c r="BK154" s="8">
        <f>SUM(BG154,BI154)</f>
        <v>5</v>
      </c>
      <c r="BL154" s="5">
        <f>BK154/($K154+$L154)*100</f>
        <v>0.63532401524777637</v>
      </c>
      <c r="BM154" s="1">
        <v>7</v>
      </c>
      <c r="BN154" s="5">
        <f>BM154/$K154*100</f>
        <v>1.7811704834605597</v>
      </c>
      <c r="BO154" s="1">
        <v>7</v>
      </c>
      <c r="BP154" s="5">
        <f>BO154/$L154*100</f>
        <v>1.7766497461928936</v>
      </c>
      <c r="BQ154" s="8">
        <f>SUM(BM154,BO154)</f>
        <v>14</v>
      </c>
      <c r="BR154" s="5">
        <f>BQ154/($K154+$L154)*100</f>
        <v>1.7789072426937738</v>
      </c>
      <c r="BS154" s="1">
        <v>26</v>
      </c>
      <c r="BT154" s="5">
        <f>BS154/$K154*100</f>
        <v>6.6157760814249356</v>
      </c>
      <c r="BU154" s="1">
        <v>26</v>
      </c>
      <c r="BV154" s="5">
        <f>BU154/$L154*100</f>
        <v>6.5989847715736047</v>
      </c>
      <c r="BW154" s="8">
        <f>SUM(BS154,BU154)</f>
        <v>52</v>
      </c>
      <c r="BX154" s="5">
        <f>BW154/($K154+$L154)*100</f>
        <v>6.6073697585768736</v>
      </c>
      <c r="BY154" s="1">
        <v>0</v>
      </c>
      <c r="BZ154" s="1"/>
      <c r="CA154" s="1">
        <v>1</v>
      </c>
      <c r="CB154" s="5">
        <f>CA154/$L154*100</f>
        <v>0.25380710659898476</v>
      </c>
      <c r="CC154" s="8">
        <f>SUM(BY154,CA154)</f>
        <v>1</v>
      </c>
      <c r="CD154" s="5">
        <f>CC154/($K154+$L154)*100</f>
        <v>0.12706480304955528</v>
      </c>
      <c r="CE154" s="1">
        <v>0</v>
      </c>
      <c r="CF154" s="1"/>
      <c r="CG154" s="1">
        <v>0</v>
      </c>
      <c r="CH154" s="5">
        <f>CG154/$L154*100</f>
        <v>0</v>
      </c>
      <c r="CI154" s="8">
        <f>SUM(CE154,CG154)</f>
        <v>0</v>
      </c>
      <c r="CJ154" s="5">
        <f>CI154/($K154+$L154)*100</f>
        <v>0</v>
      </c>
    </row>
    <row r="155" spans="1:88" x14ac:dyDescent="0.25">
      <c r="A155" s="1" t="s">
        <v>151</v>
      </c>
      <c r="B155" s="1">
        <v>13</v>
      </c>
      <c r="C155" s="1" t="s">
        <v>183</v>
      </c>
      <c r="D155" s="1">
        <v>0</v>
      </c>
      <c r="E155" s="1">
        <v>0</v>
      </c>
      <c r="F155" s="1">
        <v>0</v>
      </c>
      <c r="G155" s="1">
        <v>400</v>
      </c>
      <c r="H155" s="1">
        <v>0</v>
      </c>
      <c r="I155" s="1">
        <v>0</v>
      </c>
      <c r="J155" s="1"/>
      <c r="K155" s="1">
        <v>398</v>
      </c>
      <c r="L155" s="1">
        <v>398</v>
      </c>
      <c r="M155" s="1">
        <v>2</v>
      </c>
      <c r="N155" s="1">
        <v>2</v>
      </c>
      <c r="O155" s="1">
        <v>400</v>
      </c>
      <c r="P155" s="1">
        <v>400</v>
      </c>
      <c r="Q155" s="1">
        <v>146</v>
      </c>
      <c r="R155" s="5">
        <f>Q155/$K155*100</f>
        <v>36.683417085427131</v>
      </c>
      <c r="S155" s="1">
        <v>130</v>
      </c>
      <c r="T155" s="5">
        <f>S155/$L155*100</f>
        <v>32.663316582914575</v>
      </c>
      <c r="U155" s="8">
        <f>SUM(Q155,S155)</f>
        <v>276</v>
      </c>
      <c r="V155" s="5">
        <f>U155/($K155+$L155)*100</f>
        <v>34.673366834170857</v>
      </c>
      <c r="W155" s="1">
        <v>57</v>
      </c>
      <c r="X155" s="5">
        <f>W155/$K155*100</f>
        <v>14.321608040201006</v>
      </c>
      <c r="Y155" s="1">
        <v>44</v>
      </c>
      <c r="Z155" s="5">
        <f>Y155/$L155*100</f>
        <v>11.055276381909549</v>
      </c>
      <c r="AA155" s="8">
        <f>SUM(W155,Y155)</f>
        <v>101</v>
      </c>
      <c r="AB155" s="5">
        <f>AA155/($K155+$L155)*100</f>
        <v>12.688442211055277</v>
      </c>
      <c r="AC155" s="1">
        <v>46</v>
      </c>
      <c r="AD155" s="5">
        <f>AC155/$K155*100</f>
        <v>11.557788944723619</v>
      </c>
      <c r="AE155" s="1">
        <v>51</v>
      </c>
      <c r="AF155" s="5">
        <f>AE155/$L155*100</f>
        <v>12.814070351758794</v>
      </c>
      <c r="AG155" s="8">
        <f>SUM(AC155,AE155)</f>
        <v>97</v>
      </c>
      <c r="AH155" s="5">
        <f>AG155/($K155+$L155)*100</f>
        <v>12.185929648241206</v>
      </c>
      <c r="AI155" s="1">
        <v>84</v>
      </c>
      <c r="AJ155" s="5">
        <f>AI155/$K155*100</f>
        <v>21.105527638190953</v>
      </c>
      <c r="AK155" s="1">
        <v>83</v>
      </c>
      <c r="AL155" s="5">
        <f>AK155/$L155*100</f>
        <v>20.854271356783919</v>
      </c>
      <c r="AM155" s="8">
        <f>SUM(AI155,AK155)</f>
        <v>167</v>
      </c>
      <c r="AN155" s="5">
        <f>AM155/($K155+$L155)*100</f>
        <v>20.979899497487438</v>
      </c>
      <c r="AO155" s="1">
        <v>23</v>
      </c>
      <c r="AP155" s="5">
        <f>AO155/$K155*100</f>
        <v>5.7788944723618094</v>
      </c>
      <c r="AQ155" s="1">
        <v>48</v>
      </c>
      <c r="AR155" s="5">
        <f>AQ155/$L155*100</f>
        <v>12.060301507537687</v>
      </c>
      <c r="AS155" s="8">
        <f>SUM(AO155,AQ155)</f>
        <v>71</v>
      </c>
      <c r="AT155" s="5">
        <f>AS155/($K155+$L155)*100</f>
        <v>8.9195979899497484</v>
      </c>
      <c r="AU155" s="1">
        <v>9</v>
      </c>
      <c r="AV155" s="5">
        <f>AU155/$K155*100</f>
        <v>2.2613065326633168</v>
      </c>
      <c r="AW155" s="1">
        <v>12</v>
      </c>
      <c r="AX155" s="5">
        <f>AW155/$L155*100</f>
        <v>3.0150753768844218</v>
      </c>
      <c r="AY155" s="8">
        <f>SUM(AU155,AW155)</f>
        <v>21</v>
      </c>
      <c r="AZ155" s="5">
        <f>AY155/($K155+$L155)*100</f>
        <v>2.6381909547738691</v>
      </c>
      <c r="BA155" s="1">
        <v>6</v>
      </c>
      <c r="BB155" s="5">
        <f>BA155/$K155*100</f>
        <v>1.5075376884422109</v>
      </c>
      <c r="BC155" s="1">
        <v>7</v>
      </c>
      <c r="BD155" s="5">
        <f>BC155/$L155*100</f>
        <v>1.7587939698492463</v>
      </c>
      <c r="BE155" s="8">
        <f>SUM(BA155,BC155)</f>
        <v>13</v>
      </c>
      <c r="BF155" s="5">
        <f>BE155/($K155+$L155)*100</f>
        <v>1.6331658291457287</v>
      </c>
      <c r="BG155" s="1">
        <v>0</v>
      </c>
      <c r="BH155" s="5">
        <f>BG155/$K155*100</f>
        <v>0</v>
      </c>
      <c r="BI155" s="1">
        <v>0</v>
      </c>
      <c r="BJ155" s="5">
        <f>BI155/$L155*100</f>
        <v>0</v>
      </c>
      <c r="BK155" s="8">
        <f>SUM(BG155,BI155)</f>
        <v>0</v>
      </c>
      <c r="BL155" s="5">
        <f>BK155/($K155+$L155)*100</f>
        <v>0</v>
      </c>
      <c r="BM155" s="1">
        <v>5</v>
      </c>
      <c r="BN155" s="5">
        <f>BM155/$K155*100</f>
        <v>1.256281407035176</v>
      </c>
      <c r="BO155" s="1">
        <v>2</v>
      </c>
      <c r="BP155" s="5">
        <f>BO155/$L155*100</f>
        <v>0.50251256281407031</v>
      </c>
      <c r="BQ155" s="8">
        <f>SUM(BM155,BO155)</f>
        <v>7</v>
      </c>
      <c r="BR155" s="5">
        <f>BQ155/($K155+$L155)*100</f>
        <v>0.87939698492462315</v>
      </c>
      <c r="BS155" s="1">
        <v>22</v>
      </c>
      <c r="BT155" s="5">
        <f>BS155/$K155*100</f>
        <v>5.5276381909547743</v>
      </c>
      <c r="BU155" s="1">
        <v>20</v>
      </c>
      <c r="BV155" s="5">
        <f>BU155/$L155*100</f>
        <v>5.025125628140704</v>
      </c>
      <c r="BW155" s="8">
        <f>SUM(BS155,BU155)</f>
        <v>42</v>
      </c>
      <c r="BX155" s="5">
        <f>BW155/($K155+$L155)*100</f>
        <v>5.2763819095477382</v>
      </c>
      <c r="BY155" s="1">
        <v>0</v>
      </c>
      <c r="BZ155" s="1"/>
      <c r="CA155" s="1">
        <v>1</v>
      </c>
      <c r="CB155" s="5">
        <f>CA155/$L155*100</f>
        <v>0.25125628140703515</v>
      </c>
      <c r="CC155" s="8">
        <f>SUM(BY155,CA155)</f>
        <v>1</v>
      </c>
      <c r="CD155" s="5">
        <f>CC155/($K155+$L155)*100</f>
        <v>0.12562814070351758</v>
      </c>
      <c r="CE155" s="1">
        <v>0</v>
      </c>
      <c r="CF155" s="1"/>
      <c r="CG155" s="1">
        <v>0</v>
      </c>
      <c r="CH155" s="5">
        <f>CG155/$L155*100</f>
        <v>0</v>
      </c>
      <c r="CI155" s="8">
        <f>SUM(CE155,CG155)</f>
        <v>0</v>
      </c>
      <c r="CJ155" s="5">
        <f>CI155/($K155+$L155)*100</f>
        <v>0</v>
      </c>
    </row>
    <row r="156" spans="1:88" x14ac:dyDescent="0.25">
      <c r="A156" s="1" t="s">
        <v>151</v>
      </c>
      <c r="B156" s="1"/>
      <c r="C156" s="2" t="s">
        <v>175</v>
      </c>
      <c r="D156" s="1">
        <f>SUM(D147:D152)</f>
        <v>2375</v>
      </c>
      <c r="E156" s="1">
        <f>SUM(E147:E152)</f>
        <v>1228</v>
      </c>
      <c r="F156" s="1">
        <f>SUM(F147:F152)</f>
        <v>3603</v>
      </c>
      <c r="G156" s="1">
        <f>SUM(G147:G152)</f>
        <v>1866</v>
      </c>
      <c r="H156" s="1">
        <f>SUM(H147:H152)</f>
        <v>1864</v>
      </c>
      <c r="I156" s="1">
        <f>SUM(I147:I152)</f>
        <v>2</v>
      </c>
      <c r="J156" s="5">
        <f t="shared" ref="J156" si="146">H156/D156*100</f>
        <v>78.484210526315792</v>
      </c>
      <c r="K156" s="1">
        <f>SUM(K147:K152)</f>
        <v>1847</v>
      </c>
      <c r="L156" s="1">
        <f>SUM(L147:L152)</f>
        <v>1835</v>
      </c>
      <c r="M156" s="1">
        <f>SUM(M147:M152)</f>
        <v>19</v>
      </c>
      <c r="N156" s="1">
        <f>SUM(N147:N152)</f>
        <v>31</v>
      </c>
      <c r="O156" s="1">
        <f>SUM(O147:O152)</f>
        <v>1866</v>
      </c>
      <c r="P156" s="1">
        <f>SUM(P147:P152)</f>
        <v>1866</v>
      </c>
      <c r="Q156" s="1">
        <f>SUM(Q147:Q152)</f>
        <v>542</v>
      </c>
      <c r="R156" s="5">
        <f>Q156/$K156*100</f>
        <v>29.344883595018949</v>
      </c>
      <c r="S156" s="1">
        <f>SUM(S147:S152)</f>
        <v>496</v>
      </c>
      <c r="T156" s="5">
        <f>S156/$L156*100</f>
        <v>27.029972752043598</v>
      </c>
      <c r="U156" s="8">
        <f>SUM(Q156,S156)</f>
        <v>1038</v>
      </c>
      <c r="V156" s="5">
        <f>U156/($K156+$L156)*100</f>
        <v>28.191200434546442</v>
      </c>
      <c r="W156" s="1">
        <f>SUM(W147:W152)</f>
        <v>235</v>
      </c>
      <c r="X156" s="5">
        <f>W156/$K156*100</f>
        <v>12.723335138061723</v>
      </c>
      <c r="Y156" s="1">
        <f>SUM(Y147:Y152)</f>
        <v>174</v>
      </c>
      <c r="Z156" s="5">
        <f>Y156/$L156*100</f>
        <v>9.4822888283378752</v>
      </c>
      <c r="AA156" s="8">
        <f>SUM(W156,Y156)</f>
        <v>409</v>
      </c>
      <c r="AB156" s="5">
        <f>AA156/($K156+$L156)*100</f>
        <v>11.108093427485063</v>
      </c>
      <c r="AC156" s="1">
        <f>SUM(AC147:AC152)</f>
        <v>161</v>
      </c>
      <c r="AD156" s="5">
        <f>AC156/$K156*100</f>
        <v>8.7168381158635615</v>
      </c>
      <c r="AE156" s="1">
        <f>SUM(AE147:AE152)</f>
        <v>174</v>
      </c>
      <c r="AF156" s="5">
        <f>AE156/$L156*100</f>
        <v>9.4822888283378752</v>
      </c>
      <c r="AG156" s="8">
        <f>SUM(AC156,AE156)</f>
        <v>335</v>
      </c>
      <c r="AH156" s="5">
        <f>AG156/($K156+$L156)*100</f>
        <v>9.0983161325366648</v>
      </c>
      <c r="AI156" s="1">
        <f>SUM(AI147:AI152)</f>
        <v>526</v>
      </c>
      <c r="AJ156" s="5">
        <f>AI156/$K156*100</f>
        <v>28.478613968597728</v>
      </c>
      <c r="AK156" s="1">
        <f>SUM(AK147:AK152)</f>
        <v>548</v>
      </c>
      <c r="AL156" s="5">
        <f>AK156/$L156*100</f>
        <v>29.863760217983653</v>
      </c>
      <c r="AM156" s="8">
        <f>SUM(AI156,AK156)</f>
        <v>1074</v>
      </c>
      <c r="AN156" s="5">
        <f>AM156/($K156+$L156)*100</f>
        <v>29.168929929386206</v>
      </c>
      <c r="AO156" s="1">
        <f>SUM(AO147:AO152)</f>
        <v>133</v>
      </c>
      <c r="AP156" s="5">
        <f>AO156/$K156*100</f>
        <v>7.2008662696264212</v>
      </c>
      <c r="AQ156" s="1">
        <f>SUM(AQ147:AQ152)</f>
        <v>169</v>
      </c>
      <c r="AR156" s="5">
        <f>AQ156/$L156*100</f>
        <v>9.2098092643051768</v>
      </c>
      <c r="AS156" s="8">
        <f>SUM(AO156,AQ156)</f>
        <v>302</v>
      </c>
      <c r="AT156" s="5">
        <f>AS156/($K156+$L156)*100</f>
        <v>8.2020640956002175</v>
      </c>
      <c r="AU156" s="1">
        <f>SUM(AU147:AU152)</f>
        <v>65</v>
      </c>
      <c r="AV156" s="5">
        <f>AU156/$K156*100</f>
        <v>3.5192203573362209</v>
      </c>
      <c r="AW156" s="1">
        <f>SUM(AW147:AW152)</f>
        <v>69</v>
      </c>
      <c r="AX156" s="5">
        <f>AW156/$L156*100</f>
        <v>3.7602179836512262</v>
      </c>
      <c r="AY156" s="8">
        <f>SUM(AU156,AW156)</f>
        <v>134</v>
      </c>
      <c r="AZ156" s="5">
        <f>AY156/($K156+$L156)*100</f>
        <v>3.6393264530146658</v>
      </c>
      <c r="BA156" s="1">
        <f>SUM(BA147:BA152)</f>
        <v>37</v>
      </c>
      <c r="BB156" s="5">
        <f>BA156/$K156*100</f>
        <v>2.0032485110990796</v>
      </c>
      <c r="BC156" s="1">
        <f>SUM(BC147:BC152)</f>
        <v>34</v>
      </c>
      <c r="BD156" s="5">
        <f>BC156/$L156*100</f>
        <v>1.8528610354223434</v>
      </c>
      <c r="BE156" s="8">
        <f>SUM(BA156,BC156)</f>
        <v>71</v>
      </c>
      <c r="BF156" s="5">
        <f>BE156/($K156+$L156)*100</f>
        <v>1.9282998370450843</v>
      </c>
      <c r="BG156" s="1">
        <f>SUM(BG147:BG152)</f>
        <v>18</v>
      </c>
      <c r="BH156" s="5">
        <f>BG156/$K156*100</f>
        <v>0.97455332972387654</v>
      </c>
      <c r="BI156" s="1">
        <f>SUM(BI147:BI152)</f>
        <v>15</v>
      </c>
      <c r="BJ156" s="5">
        <f>BI156/$L156*100</f>
        <v>0.81743869209809261</v>
      </c>
      <c r="BK156" s="8">
        <f>SUM(BG156,BI156)</f>
        <v>33</v>
      </c>
      <c r="BL156" s="5">
        <f>BK156/($K156+$L156)*100</f>
        <v>0.89625203693644762</v>
      </c>
      <c r="BM156" s="1">
        <f>SUM(BM147:BM152)</f>
        <v>26</v>
      </c>
      <c r="BN156" s="5">
        <f>BM156/$K156*100</f>
        <v>1.4076881429344883</v>
      </c>
      <c r="BO156" s="1">
        <f>SUM(BO147:BO152)</f>
        <v>21</v>
      </c>
      <c r="BP156" s="5">
        <f>BO156/$L156*100</f>
        <v>1.1444141689373297</v>
      </c>
      <c r="BQ156" s="8">
        <f>SUM(BM156,BO156)</f>
        <v>47</v>
      </c>
      <c r="BR156" s="5">
        <f>BQ156/($K156+$L156)*100</f>
        <v>1.2764801738185769</v>
      </c>
      <c r="BS156" s="1">
        <f>SUM(BS147:BS152)</f>
        <v>104</v>
      </c>
      <c r="BT156" s="5">
        <f>BS156/$K156*100</f>
        <v>5.6307525717379532</v>
      </c>
      <c r="BU156" s="1">
        <f>SUM(BU147:BU152)</f>
        <v>112</v>
      </c>
      <c r="BV156" s="5">
        <f>BU156/$L156*100</f>
        <v>6.1035422343324246</v>
      </c>
      <c r="BW156" s="8">
        <f>SUM(BS156,BU156)</f>
        <v>216</v>
      </c>
      <c r="BX156" s="5">
        <f>BW156/($K156+$L156)*100</f>
        <v>5.8663769690385665</v>
      </c>
      <c r="BY156" s="1">
        <f>SUM(BY147:BY152)</f>
        <v>0</v>
      </c>
      <c r="BZ156" s="1"/>
      <c r="CA156" s="1">
        <f>SUM(CA147:CA152)</f>
        <v>19</v>
      </c>
      <c r="CB156" s="5">
        <f>CA156/$L156*100</f>
        <v>1.0354223433242506</v>
      </c>
      <c r="CC156" s="8">
        <f>SUM(BY156,CA156)</f>
        <v>19</v>
      </c>
      <c r="CD156" s="5">
        <f>CC156/($K156+$L156)*100</f>
        <v>0.51602390005431831</v>
      </c>
      <c r="CE156" s="1">
        <f>SUM(CE147:CE152)</f>
        <v>0</v>
      </c>
      <c r="CF156" s="1"/>
      <c r="CG156" s="1">
        <f>SUM(CG147:CG152)</f>
        <v>4</v>
      </c>
      <c r="CH156" s="5">
        <f>CG156/$L156*100</f>
        <v>0.21798365122615804</v>
      </c>
      <c r="CI156" s="8">
        <f>SUM(CE156,CG156)</f>
        <v>4</v>
      </c>
      <c r="CJ156" s="5">
        <f>CI156/($K156+$L156)*100</f>
        <v>0.10863661053775121</v>
      </c>
    </row>
    <row r="157" spans="1:88" x14ac:dyDescent="0.25">
      <c r="A157" s="1" t="s">
        <v>151</v>
      </c>
      <c r="B157" s="1"/>
      <c r="C157" s="2" t="s">
        <v>176</v>
      </c>
      <c r="D157" s="1">
        <f>SUM(D153:D155)</f>
        <v>0</v>
      </c>
      <c r="E157" s="1">
        <f>SUM(E153:E155)</f>
        <v>0</v>
      </c>
      <c r="F157" s="1">
        <f>SUM(F153:F155)</f>
        <v>0</v>
      </c>
      <c r="G157" s="1">
        <f>SUM(G153:G155)</f>
        <v>1189</v>
      </c>
      <c r="H157" s="1">
        <f>SUM(H153:H155)</f>
        <v>0</v>
      </c>
      <c r="I157" s="1">
        <f>SUM(I153:I155)</f>
        <v>0</v>
      </c>
      <c r="J157" s="1"/>
      <c r="K157" s="1">
        <f>SUM(K153:K155)</f>
        <v>1182</v>
      </c>
      <c r="L157" s="1">
        <f>SUM(L153:L155)</f>
        <v>1181</v>
      </c>
      <c r="M157" s="1">
        <f>SUM(M153:M155)</f>
        <v>7</v>
      </c>
      <c r="N157" s="1">
        <f>SUM(N153:N155)</f>
        <v>8</v>
      </c>
      <c r="O157" s="1">
        <f>SUM(O153:O155)</f>
        <v>1189</v>
      </c>
      <c r="P157" s="1">
        <f>SUM(P153:P155)</f>
        <v>1189</v>
      </c>
      <c r="Q157" s="1">
        <f>SUM(Q153:Q155)</f>
        <v>387</v>
      </c>
      <c r="R157" s="5">
        <f>Q157/$K157*100</f>
        <v>32.741116751269033</v>
      </c>
      <c r="S157" s="1">
        <f>SUM(S153:S155)</f>
        <v>333</v>
      </c>
      <c r="T157" s="5">
        <f>S157/$L157*100</f>
        <v>28.196443691786619</v>
      </c>
      <c r="U157" s="8">
        <f>SUM(Q157,S157)</f>
        <v>720</v>
      </c>
      <c r="V157" s="5">
        <f>U157/($K157+$L157)*100</f>
        <v>30.469741853575961</v>
      </c>
      <c r="W157" s="1">
        <f>SUM(W153:W155)</f>
        <v>177</v>
      </c>
      <c r="X157" s="5">
        <f>W157/$K157*100</f>
        <v>14.974619289340103</v>
      </c>
      <c r="Y157" s="1">
        <f>SUM(Y153:Y155)</f>
        <v>115</v>
      </c>
      <c r="Z157" s="5">
        <f>Y157/$L157*100</f>
        <v>9.737510584250634</v>
      </c>
      <c r="AA157" s="8">
        <f>SUM(W157,Y157)</f>
        <v>292</v>
      </c>
      <c r="AB157" s="5">
        <f>AA157/($K157+$L157)*100</f>
        <v>12.357173085061362</v>
      </c>
      <c r="AC157" s="1">
        <f>SUM(AC153:AC155)</f>
        <v>148</v>
      </c>
      <c r="AD157" s="5">
        <f>AC157/$K157*100</f>
        <v>12.521150592216582</v>
      </c>
      <c r="AE157" s="1">
        <f>SUM(AE153:AE155)</f>
        <v>161</v>
      </c>
      <c r="AF157" s="5">
        <f>AE157/$L157*100</f>
        <v>13.632514817950888</v>
      </c>
      <c r="AG157" s="8">
        <f>SUM(AC157,AE157)</f>
        <v>309</v>
      </c>
      <c r="AH157" s="5">
        <f>AG157/($K157+$L157)*100</f>
        <v>13.076597545493019</v>
      </c>
      <c r="AI157" s="1">
        <f>SUM(AI153:AI155)</f>
        <v>247</v>
      </c>
      <c r="AJ157" s="5">
        <f>AI157/$K157*100</f>
        <v>20.896785109983078</v>
      </c>
      <c r="AK157" s="1">
        <f>SUM(AK153:AK155)</f>
        <v>286</v>
      </c>
      <c r="AL157" s="5">
        <f>AK157/$L157*100</f>
        <v>24.216765453005927</v>
      </c>
      <c r="AM157" s="8">
        <f>SUM(AI157,AK157)</f>
        <v>533</v>
      </c>
      <c r="AN157" s="5">
        <f>AM157/($K157+$L157)*100</f>
        <v>22.556072788827759</v>
      </c>
      <c r="AO157" s="1">
        <f>SUM(AO153:AO155)</f>
        <v>76</v>
      </c>
      <c r="AP157" s="5">
        <f>AO157/$K157*100</f>
        <v>6.429780033840947</v>
      </c>
      <c r="AQ157" s="1">
        <f>SUM(AQ153:AQ155)</f>
        <v>147</v>
      </c>
      <c r="AR157" s="5">
        <f>AQ157/$L157*100</f>
        <v>12.447078746824724</v>
      </c>
      <c r="AS157" s="8">
        <f>SUM(AO157,AQ157)</f>
        <v>223</v>
      </c>
      <c r="AT157" s="5">
        <f>AS157/($K157+$L157)*100</f>
        <v>9.4371561574269993</v>
      </c>
      <c r="AU157" s="1">
        <f>SUM(AU153:AU155)</f>
        <v>23</v>
      </c>
      <c r="AV157" s="5">
        <f>AU157/$K157*100</f>
        <v>1.94585448392555</v>
      </c>
      <c r="AW157" s="1">
        <f>SUM(AW153:AW155)</f>
        <v>26</v>
      </c>
      <c r="AX157" s="5">
        <f>AW157/$L157*100</f>
        <v>2.201524132091448</v>
      </c>
      <c r="AY157" s="8">
        <f>SUM(AU157,AW157)</f>
        <v>49</v>
      </c>
      <c r="AZ157" s="5">
        <f>AY157/($K157+$L157)*100</f>
        <v>2.073635209479475</v>
      </c>
      <c r="BA157" s="1">
        <f>SUM(BA153:BA155)</f>
        <v>41</v>
      </c>
      <c r="BB157" s="5">
        <f>BA157/$K157*100</f>
        <v>3.4686971235194584</v>
      </c>
      <c r="BC157" s="1">
        <f>SUM(BC153:BC155)</f>
        <v>28</v>
      </c>
      <c r="BD157" s="5">
        <f>BC157/$L157*100</f>
        <v>2.3708721422523285</v>
      </c>
      <c r="BE157" s="8">
        <f>SUM(BA157,BC157)</f>
        <v>69</v>
      </c>
      <c r="BF157" s="5">
        <f>BE157/($K157+$L157)*100</f>
        <v>2.920016927634363</v>
      </c>
      <c r="BG157" s="1">
        <f>SUM(BG153:BG155)</f>
        <v>3</v>
      </c>
      <c r="BH157" s="5">
        <f>BG157/$K157*100</f>
        <v>0.25380710659898476</v>
      </c>
      <c r="BI157" s="1">
        <f>SUM(BI153:BI155)</f>
        <v>3</v>
      </c>
      <c r="BJ157" s="5">
        <f>BI157/$L157*100</f>
        <v>0.2540220152413209</v>
      </c>
      <c r="BK157" s="8">
        <f>SUM(BG157,BI157)</f>
        <v>6</v>
      </c>
      <c r="BL157" s="5">
        <f>BK157/($K157+$L157)*100</f>
        <v>0.25391451544646637</v>
      </c>
      <c r="BM157" s="1">
        <f>SUM(BM153:BM155)</f>
        <v>16</v>
      </c>
      <c r="BN157" s="5">
        <f>BM157/$K157*100</f>
        <v>1.3536379018612521</v>
      </c>
      <c r="BO157" s="1">
        <f>SUM(BO153:BO155)</f>
        <v>14</v>
      </c>
      <c r="BP157" s="5">
        <f>BO157/$L157*100</f>
        <v>1.1854360711261642</v>
      </c>
      <c r="BQ157" s="8">
        <f>SUM(BM157,BO157)</f>
        <v>30</v>
      </c>
      <c r="BR157" s="5">
        <f>BQ157/($K157+$L157)*100</f>
        <v>1.2695725772323319</v>
      </c>
      <c r="BS157" s="1">
        <f>SUM(BS153:BS155)</f>
        <v>64</v>
      </c>
      <c r="BT157" s="5">
        <f>BS157/$K157*100</f>
        <v>5.4145516074450084</v>
      </c>
      <c r="BU157" s="1">
        <f>SUM(BU153:BU155)</f>
        <v>64</v>
      </c>
      <c r="BV157" s="5">
        <f>BU157/$L157*100</f>
        <v>5.4191363251481794</v>
      </c>
      <c r="BW157" s="8">
        <f>SUM(BS157,BU157)</f>
        <v>128</v>
      </c>
      <c r="BX157" s="5">
        <f>BW157/($K157+$L157)*100</f>
        <v>5.4168429961912823</v>
      </c>
      <c r="BY157" s="1">
        <f>SUM(BY153:BY155)</f>
        <v>0</v>
      </c>
      <c r="BZ157" s="1"/>
      <c r="CA157" s="1">
        <f>SUM(CA153:CA155)</f>
        <v>3</v>
      </c>
      <c r="CB157" s="5">
        <f>CA157/$L157*100</f>
        <v>0.2540220152413209</v>
      </c>
      <c r="CC157" s="8">
        <f>SUM(BY157,CA157)</f>
        <v>3</v>
      </c>
      <c r="CD157" s="5">
        <f>CC157/($K157+$L157)*100</f>
        <v>0.12695725772323319</v>
      </c>
      <c r="CE157" s="1">
        <f>SUM(CE153:CE155)</f>
        <v>0</v>
      </c>
      <c r="CF157" s="1"/>
      <c r="CG157" s="1">
        <f>SUM(CG153:CG155)</f>
        <v>1</v>
      </c>
      <c r="CH157" s="5">
        <f>CG157/$L157*100</f>
        <v>8.4674005080440304E-2</v>
      </c>
      <c r="CI157" s="8">
        <f>SUM(CE157,CG157)</f>
        <v>1</v>
      </c>
      <c r="CJ157" s="5">
        <f>CI157/($K157+$L157)*100</f>
        <v>4.2319085907744393E-2</v>
      </c>
    </row>
    <row r="158" spans="1:88" x14ac:dyDescent="0.25">
      <c r="A158" s="1" t="s">
        <v>151</v>
      </c>
      <c r="B158" s="1"/>
      <c r="C158" s="2" t="s">
        <v>177</v>
      </c>
      <c r="D158" s="1">
        <f>SUM(D156:D157)</f>
        <v>2375</v>
      </c>
      <c r="E158" s="1">
        <f t="shared" ref="E158:CG158" si="147">SUM(E156:E157)</f>
        <v>1228</v>
      </c>
      <c r="F158" s="1">
        <f t="shared" si="147"/>
        <v>3603</v>
      </c>
      <c r="G158" s="1">
        <f t="shared" si="147"/>
        <v>3055</v>
      </c>
      <c r="H158" s="1">
        <f t="shared" si="147"/>
        <v>1864</v>
      </c>
      <c r="I158" s="1">
        <f t="shared" si="147"/>
        <v>2</v>
      </c>
      <c r="J158" s="5">
        <f>G158/F158*100</f>
        <v>84.790452400777127</v>
      </c>
      <c r="K158" s="1">
        <f t="shared" si="147"/>
        <v>3029</v>
      </c>
      <c r="L158" s="1">
        <f t="shared" si="147"/>
        <v>3016</v>
      </c>
      <c r="M158" s="1">
        <f t="shared" si="147"/>
        <v>26</v>
      </c>
      <c r="N158" s="1">
        <f t="shared" si="147"/>
        <v>39</v>
      </c>
      <c r="O158" s="1">
        <f t="shared" si="147"/>
        <v>3055</v>
      </c>
      <c r="P158" s="1">
        <f t="shared" si="147"/>
        <v>3055</v>
      </c>
      <c r="Q158" s="1">
        <f t="shared" si="147"/>
        <v>929</v>
      </c>
      <c r="R158" s="5">
        <f>Q158/$K158*100</f>
        <v>30.670188180917794</v>
      </c>
      <c r="S158" s="1">
        <f t="shared" si="147"/>
        <v>829</v>
      </c>
      <c r="T158" s="5">
        <f>S158/$L158*100</f>
        <v>27.486737400530505</v>
      </c>
      <c r="U158" s="8">
        <f>SUM(Q158,S158)</f>
        <v>1758</v>
      </c>
      <c r="V158" s="5">
        <f>U158/($K158+$L158)*100</f>
        <v>29.081885856079403</v>
      </c>
      <c r="W158" s="1">
        <f t="shared" si="147"/>
        <v>412</v>
      </c>
      <c r="X158" s="5">
        <f>W158/$K158*100</f>
        <v>13.601848794981841</v>
      </c>
      <c r="Y158" s="1">
        <f t="shared" si="147"/>
        <v>289</v>
      </c>
      <c r="Z158" s="5">
        <f>Y158/$L158*100</f>
        <v>9.5822281167108745</v>
      </c>
      <c r="AA158" s="8">
        <f>SUM(W158,Y158)</f>
        <v>701</v>
      </c>
      <c r="AB158" s="5">
        <f>AA158/($K158+$L158)*100</f>
        <v>11.596360628618694</v>
      </c>
      <c r="AC158" s="1">
        <f t="shared" si="147"/>
        <v>309</v>
      </c>
      <c r="AD158" s="5">
        <f>AC158/$K158*100</f>
        <v>10.201386596236382</v>
      </c>
      <c r="AE158" s="1">
        <f t="shared" si="147"/>
        <v>335</v>
      </c>
      <c r="AF158" s="5">
        <f>AE158/$L158*100</f>
        <v>11.107427055702917</v>
      </c>
      <c r="AG158" s="8">
        <f>SUM(AC158,AE158)</f>
        <v>644</v>
      </c>
      <c r="AH158" s="5">
        <f>AG158/($K158+$L158)*100</f>
        <v>10.653432588916461</v>
      </c>
      <c r="AI158" s="1">
        <f t="shared" si="147"/>
        <v>773</v>
      </c>
      <c r="AJ158" s="5">
        <f>AI158/$K158*100</f>
        <v>25.519973588643118</v>
      </c>
      <c r="AK158" s="1">
        <f t="shared" si="147"/>
        <v>834</v>
      </c>
      <c r="AL158" s="5">
        <f>AK158/$L158*100</f>
        <v>27.652519893899203</v>
      </c>
      <c r="AM158" s="8">
        <f>SUM(AI158,AK158)</f>
        <v>1607</v>
      </c>
      <c r="AN158" s="5">
        <f>AM158/($K158+$L158)*100</f>
        <v>26.583953680727873</v>
      </c>
      <c r="AO158" s="1">
        <f t="shared" si="147"/>
        <v>209</v>
      </c>
      <c r="AP158" s="5">
        <f>AO158/$K158*100</f>
        <v>6.8999669858038963</v>
      </c>
      <c r="AQ158" s="1">
        <f t="shared" si="147"/>
        <v>316</v>
      </c>
      <c r="AR158" s="5">
        <f>AQ158/$L158*100</f>
        <v>10.477453580901857</v>
      </c>
      <c r="AS158" s="8">
        <f>SUM(AO158,AQ158)</f>
        <v>525</v>
      </c>
      <c r="AT158" s="5">
        <f>AS158/($K158+$L158)*100</f>
        <v>8.6848635235732008</v>
      </c>
      <c r="AU158" s="1">
        <f t="shared" si="147"/>
        <v>88</v>
      </c>
      <c r="AV158" s="5">
        <f>AU158/$K158*100</f>
        <v>2.9052492571805875</v>
      </c>
      <c r="AW158" s="1">
        <f t="shared" si="147"/>
        <v>95</v>
      </c>
      <c r="AX158" s="5">
        <f>AW158/$L158*100</f>
        <v>3.1498673740053054</v>
      </c>
      <c r="AY158" s="8">
        <f>SUM(AU158,AW158)</f>
        <v>183</v>
      </c>
      <c r="AZ158" s="5">
        <f>AY158/($K158+$L158)*100</f>
        <v>3.0272952853598012</v>
      </c>
      <c r="BA158" s="1">
        <f t="shared" si="147"/>
        <v>78</v>
      </c>
      <c r="BB158" s="5">
        <f>BA158/$K158*100</f>
        <v>2.5751072961373391</v>
      </c>
      <c r="BC158" s="1">
        <f t="shared" si="147"/>
        <v>62</v>
      </c>
      <c r="BD158" s="5">
        <f>BC158/$L158*100</f>
        <v>2.0557029177718835</v>
      </c>
      <c r="BE158" s="8">
        <f>SUM(BA158,BC158)</f>
        <v>140</v>
      </c>
      <c r="BF158" s="5">
        <f>BE158/($K158+$L158)*100</f>
        <v>2.315963606286187</v>
      </c>
      <c r="BG158" s="1">
        <f t="shared" si="147"/>
        <v>21</v>
      </c>
      <c r="BH158" s="5">
        <f>BG158/$K158*100</f>
        <v>0.6932981181908221</v>
      </c>
      <c r="BI158" s="1">
        <f t="shared" si="147"/>
        <v>18</v>
      </c>
      <c r="BJ158" s="5">
        <f>BI158/$L158*100</f>
        <v>0.59681697612732088</v>
      </c>
      <c r="BK158" s="8">
        <f>SUM(BG158,BI158)</f>
        <v>39</v>
      </c>
      <c r="BL158" s="5">
        <f>BK158/($K158+$L158)*100</f>
        <v>0.64516129032258063</v>
      </c>
      <c r="BM158" s="1">
        <f t="shared" si="147"/>
        <v>42</v>
      </c>
      <c r="BN158" s="5">
        <f>BM158/$K158*100</f>
        <v>1.3865962363816442</v>
      </c>
      <c r="BO158" s="1">
        <f t="shared" si="147"/>
        <v>35</v>
      </c>
      <c r="BP158" s="5">
        <f>BO158/$L158*100</f>
        <v>1.1604774535809019</v>
      </c>
      <c r="BQ158" s="8">
        <f>SUM(BM158,BO158)</f>
        <v>77</v>
      </c>
      <c r="BR158" s="5">
        <f>BQ158/($K158+$L158)*100</f>
        <v>1.2737799834574028</v>
      </c>
      <c r="BS158" s="1">
        <f t="shared" si="147"/>
        <v>168</v>
      </c>
      <c r="BT158" s="5">
        <f>BS158/$K158*100</f>
        <v>5.5463849455265768</v>
      </c>
      <c r="BU158" s="1">
        <f t="shared" si="147"/>
        <v>176</v>
      </c>
      <c r="BV158" s="5">
        <f>BU158/$L158*100</f>
        <v>5.8355437665782492</v>
      </c>
      <c r="BW158" s="8">
        <f>SUM(BS158,BU158)</f>
        <v>344</v>
      </c>
      <c r="BX158" s="5">
        <f>BW158/($K158+$L158)*100</f>
        <v>5.6906534325889169</v>
      </c>
      <c r="BY158" s="1">
        <f t="shared" si="147"/>
        <v>0</v>
      </c>
      <c r="BZ158" s="1"/>
      <c r="CA158" s="1">
        <f t="shared" si="147"/>
        <v>22</v>
      </c>
      <c r="CB158" s="5">
        <f>CA158/$L158*100</f>
        <v>0.72944297082228116</v>
      </c>
      <c r="CC158" s="8">
        <f>SUM(BY158,CA158)</f>
        <v>22</v>
      </c>
      <c r="CD158" s="5">
        <f>CC158/($K158+$L158)*100</f>
        <v>0.36393713813068651</v>
      </c>
      <c r="CE158" s="1">
        <f t="shared" si="147"/>
        <v>0</v>
      </c>
      <c r="CF158" s="1"/>
      <c r="CG158" s="1">
        <f t="shared" si="147"/>
        <v>5</v>
      </c>
      <c r="CH158" s="5">
        <f>CG158/$L158*100</f>
        <v>0.16578249336870027</v>
      </c>
      <c r="CI158" s="8">
        <f>SUM(CE158,CG158)</f>
        <v>5</v>
      </c>
      <c r="CJ158" s="5">
        <f>CI158/($K158+$L158)*100</f>
        <v>8.2712985938792394E-2</v>
      </c>
    </row>
    <row r="159" spans="1:88" x14ac:dyDescent="0.25">
      <c r="A159" s="7">
        <v>508</v>
      </c>
      <c r="B159" s="1"/>
      <c r="C159" s="2" t="s">
        <v>175</v>
      </c>
      <c r="D159" s="1">
        <f>SUM(D156,D144,D127)</f>
        <v>62130</v>
      </c>
      <c r="E159" s="1">
        <f>SUM(E156,E144,E127)</f>
        <v>23930</v>
      </c>
      <c r="F159" s="1">
        <f>SUM(F156,F144,F127)</f>
        <v>86060</v>
      </c>
      <c r="G159" s="1">
        <f>SUM(G156,G144,G127)</f>
        <v>42394</v>
      </c>
      <c r="H159" s="1">
        <f>SUM(H156,H144,H127)</f>
        <v>42246</v>
      </c>
      <c r="I159" s="1">
        <f>SUM(I156,I144,I127)</f>
        <v>148</v>
      </c>
      <c r="J159" s="5">
        <f t="shared" ref="J159" si="148">H159/D159*100</f>
        <v>67.996137131820376</v>
      </c>
      <c r="K159" s="1">
        <f>SUM(K156,K144,K127)</f>
        <v>41973</v>
      </c>
      <c r="L159" s="1">
        <f>SUM(L156,L144,L127)</f>
        <v>41659</v>
      </c>
      <c r="M159" s="1">
        <f>SUM(M156,M144,M127)</f>
        <v>413</v>
      </c>
      <c r="N159" s="1">
        <f>SUM(N156,N144,N127)</f>
        <v>729</v>
      </c>
      <c r="O159" s="1">
        <f>SUM(O156,O144,O127)</f>
        <v>42386</v>
      </c>
      <c r="P159" s="1">
        <f>SUM(P156,P144,P127)</f>
        <v>42388</v>
      </c>
      <c r="Q159" s="1">
        <f>SUM(Q156,Q144,Q127)</f>
        <v>11346</v>
      </c>
      <c r="R159" s="5">
        <f>Q159/$K159*100</f>
        <v>27.031663212064899</v>
      </c>
      <c r="S159" s="1">
        <f>SUM(S156,S144,S127)</f>
        <v>10790</v>
      </c>
      <c r="T159" s="5">
        <f>S159/$L159*100</f>
        <v>25.900765740896325</v>
      </c>
      <c r="U159" s="8">
        <f>SUM(Q159,S159)</f>
        <v>22136</v>
      </c>
      <c r="V159" s="5">
        <f>U159/($K159+$L159)*100</f>
        <v>26.468337478477139</v>
      </c>
      <c r="W159" s="1">
        <f>SUM(W156,W144,W127)</f>
        <v>6479</v>
      </c>
      <c r="X159" s="5">
        <f>W159/$K159*100</f>
        <v>15.43611369213542</v>
      </c>
      <c r="Y159" s="1">
        <f>SUM(Y156,Y144,Y127)</f>
        <v>5296</v>
      </c>
      <c r="Z159" s="5">
        <f>Y159/$L159*100</f>
        <v>12.712739144002496</v>
      </c>
      <c r="AA159" s="8">
        <f>SUM(W159,Y159)</f>
        <v>11775</v>
      </c>
      <c r="AB159" s="5">
        <f>AA159/($K159+$L159)*100</f>
        <v>14.079538932466043</v>
      </c>
      <c r="AC159" s="1">
        <f>SUM(AC156,AC144,AC127)</f>
        <v>2914</v>
      </c>
      <c r="AD159" s="5">
        <f>AC159/$K159*100</f>
        <v>6.9425583112953566</v>
      </c>
      <c r="AE159" s="1">
        <f>SUM(AE156,AE144,AE127)</f>
        <v>2918</v>
      </c>
      <c r="AF159" s="5">
        <f>AE159/$L159*100</f>
        <v>7.004488825943973</v>
      </c>
      <c r="AG159" s="8">
        <f>SUM(AC159,AE159)</f>
        <v>5832</v>
      </c>
      <c r="AH159" s="5">
        <f>AG159/($K159+$L159)*100</f>
        <v>6.973407308207384</v>
      </c>
      <c r="AI159" s="1">
        <f>SUM(AI156,AI144,AI127)</f>
        <v>10153</v>
      </c>
      <c r="AJ159" s="5">
        <f>AI159/$K159*100</f>
        <v>24.189359826555165</v>
      </c>
      <c r="AK159" s="1">
        <f>SUM(AK156,AK144,AK127)</f>
        <v>11254</v>
      </c>
      <c r="AL159" s="5">
        <f>AK159/$L159*100</f>
        <v>27.014570681005306</v>
      </c>
      <c r="AM159" s="8">
        <f>SUM(AI159,AK159)</f>
        <v>21407</v>
      </c>
      <c r="AN159" s="5">
        <f>AM159/($K159+$L159)*100</f>
        <v>25.596661564951219</v>
      </c>
      <c r="AO159" s="1">
        <f>SUM(AO156,AO144,AO127)</f>
        <v>2476</v>
      </c>
      <c r="AP159" s="5">
        <f>AO159/$K159*100</f>
        <v>5.8990303290210369</v>
      </c>
      <c r="AQ159" s="1">
        <f>SUM(AQ156,AQ144,AQ127)</f>
        <v>2591</v>
      </c>
      <c r="AR159" s="5">
        <f>AQ159/$L159*100</f>
        <v>6.219544396168895</v>
      </c>
      <c r="AS159" s="8">
        <f>SUM(AO159,AQ159)</f>
        <v>5067</v>
      </c>
      <c r="AT159" s="5">
        <f>AS159/($K159+$L159)*100</f>
        <v>6.0586856705567245</v>
      </c>
      <c r="AU159" s="1">
        <f>SUM(AU156,AU144,AU127)</f>
        <v>2466</v>
      </c>
      <c r="AV159" s="5">
        <f>AU159/$K159*100</f>
        <v>5.8752054892430845</v>
      </c>
      <c r="AW159" s="1">
        <f>SUM(AW156,AW144,AW127)</f>
        <v>2478</v>
      </c>
      <c r="AX159" s="5">
        <f>AW159/$L159*100</f>
        <v>5.9482944861854588</v>
      </c>
      <c r="AY159" s="8">
        <f>SUM(AU159,AW159)</f>
        <v>4944</v>
      </c>
      <c r="AZ159" s="5">
        <f>AY159/($K159+$L159)*100</f>
        <v>5.9116127797972071</v>
      </c>
      <c r="BA159" s="1">
        <f>SUM(BA156,BA144,BA127)</f>
        <v>1820</v>
      </c>
      <c r="BB159" s="5">
        <f>BA159/$K159*100</f>
        <v>4.3361208395873536</v>
      </c>
      <c r="BC159" s="1">
        <f>SUM(BC156,BC144,BC127)</f>
        <v>1482</v>
      </c>
      <c r="BD159" s="5">
        <f>BC159/$L159*100</f>
        <v>3.5574545716411818</v>
      </c>
      <c r="BE159" s="8">
        <f>SUM(BA159,BC159)</f>
        <v>3302</v>
      </c>
      <c r="BF159" s="5">
        <f>BE159/($K159+$L159)*100</f>
        <v>3.948249473885594</v>
      </c>
      <c r="BG159" s="1">
        <f>SUM(BG156,BG144,BG127)</f>
        <v>740</v>
      </c>
      <c r="BH159" s="5">
        <f>BG159/$K159*100</f>
        <v>1.7630381435684845</v>
      </c>
      <c r="BI159" s="1">
        <f>SUM(BI156,BI144,BI127)</f>
        <v>754</v>
      </c>
      <c r="BJ159" s="5">
        <f>BI159/$L159*100</f>
        <v>1.8099330276770926</v>
      </c>
      <c r="BK159" s="8">
        <f>SUM(BG159,BI159)</f>
        <v>1494</v>
      </c>
      <c r="BL159" s="5">
        <f>BK159/($K159+$L159)*100</f>
        <v>1.7863975511765833</v>
      </c>
      <c r="BM159" s="1">
        <f>SUM(BM156,BM144,BM127)</f>
        <v>518</v>
      </c>
      <c r="BN159" s="5">
        <f>BM159/$K159*100</f>
        <v>1.234126700497939</v>
      </c>
      <c r="BO159" s="1">
        <f>SUM(BO156,BO144,BO127)</f>
        <v>424</v>
      </c>
      <c r="BP159" s="5">
        <f>BO159/$L159*100</f>
        <v>1.0177872728582058</v>
      </c>
      <c r="BQ159" s="8">
        <f>SUM(BM159,BO159)</f>
        <v>942</v>
      </c>
      <c r="BR159" s="5">
        <f>BQ159/($K159+$L159)*100</f>
        <v>1.1263631145972834</v>
      </c>
      <c r="BS159" s="1">
        <f>SUM(BS156,BS144,BS127)</f>
        <v>3061</v>
      </c>
      <c r="BT159" s="5">
        <f>BS159/$K159*100</f>
        <v>7.2927834560312581</v>
      </c>
      <c r="BU159" s="1">
        <f>SUM(BU156,BU144,BU127)</f>
        <v>3124</v>
      </c>
      <c r="BV159" s="5">
        <f>BU159/$L159*100</f>
        <v>7.4989798122854614</v>
      </c>
      <c r="BW159" s="8">
        <f>SUM(BS159,BU159)</f>
        <v>6185</v>
      </c>
      <c r="BX159" s="5">
        <f>BW159/($K159+$L159)*100</f>
        <v>7.3954945475416105</v>
      </c>
      <c r="BY159" s="1">
        <f>SUM(BY156,BY144,BY127)</f>
        <v>0</v>
      </c>
      <c r="BZ159" s="1"/>
      <c r="CA159" s="1">
        <f>SUM(CA156,CA144,CA127)</f>
        <v>417</v>
      </c>
      <c r="CB159" s="5">
        <f>CA159/$L159*100</f>
        <v>1.0009841810893203</v>
      </c>
      <c r="CC159" s="8">
        <f>SUM(BY159,CA159)</f>
        <v>417</v>
      </c>
      <c r="CD159" s="5">
        <f>CC159/($K159+$L159)*100</f>
        <v>0.49861297111153624</v>
      </c>
      <c r="CE159" s="1">
        <f>SUM(CE156,CE144,CE127)</f>
        <v>0</v>
      </c>
      <c r="CF159" s="1"/>
      <c r="CG159" s="1">
        <f>SUM(CG156,CG144,CG127)</f>
        <v>131</v>
      </c>
      <c r="CH159" s="5">
        <f>CG159/$L159*100</f>
        <v>0.31445786024628536</v>
      </c>
      <c r="CI159" s="8">
        <f>SUM(CE159,CG159)</f>
        <v>131</v>
      </c>
      <c r="CJ159" s="5">
        <f>CI159/($K159+$L159)*100</f>
        <v>0.15663860723168166</v>
      </c>
    </row>
    <row r="160" spans="1:88" x14ac:dyDescent="0.25">
      <c r="A160" s="7">
        <v>508</v>
      </c>
      <c r="B160" s="1"/>
      <c r="C160" s="2" t="s">
        <v>176</v>
      </c>
      <c r="D160" s="1">
        <f>SUM(D157,D145,D128)</f>
        <v>0</v>
      </c>
      <c r="E160" s="1">
        <f>SUM(E157,E145,E128)</f>
        <v>0</v>
      </c>
      <c r="F160" s="1">
        <f>SUM(F157,F145,F128)</f>
        <v>0</v>
      </c>
      <c r="G160" s="1">
        <f>SUM(G157,G145,G128)</f>
        <v>22709</v>
      </c>
      <c r="H160" s="1">
        <f>SUM(H157,H145,H128)</f>
        <v>0</v>
      </c>
      <c r="I160" s="1">
        <f>SUM(I157,I145,I128)</f>
        <v>0</v>
      </c>
      <c r="J160" s="1"/>
      <c r="K160" s="1">
        <f>SUM(K157,K145,K128)</f>
        <v>22419</v>
      </c>
      <c r="L160" s="1">
        <f>SUM(L157,L145,L128)</f>
        <v>22511</v>
      </c>
      <c r="M160" s="1">
        <f>SUM(M157,M145,M128)</f>
        <v>290</v>
      </c>
      <c r="N160" s="1">
        <f>SUM(N157,N145,N128)</f>
        <v>198</v>
      </c>
      <c r="O160" s="1">
        <f>SUM(O157,O145,O128)</f>
        <v>22709</v>
      </c>
      <c r="P160" s="1">
        <f>SUM(P157,P145,P128)</f>
        <v>22709</v>
      </c>
      <c r="Q160" s="1">
        <f>SUM(Q157,Q145,Q128)</f>
        <v>6271</v>
      </c>
      <c r="R160" s="5">
        <f>Q160/$K160*100</f>
        <v>27.971809625763861</v>
      </c>
      <c r="S160" s="1">
        <f>SUM(S157,S145,S128)</f>
        <v>6106</v>
      </c>
      <c r="T160" s="5">
        <f>S160/$L160*100</f>
        <v>27.124516902847496</v>
      </c>
      <c r="U160" s="8">
        <f>SUM(Q160,S160)</f>
        <v>12377</v>
      </c>
      <c r="V160" s="5">
        <f>U160/($K160+$L160)*100</f>
        <v>27.547295793456488</v>
      </c>
      <c r="W160" s="1">
        <f>SUM(W157,W145,W128)</f>
        <v>4001</v>
      </c>
      <c r="X160" s="5">
        <f>W160/$K160*100</f>
        <v>17.846469512467102</v>
      </c>
      <c r="Y160" s="1">
        <f>SUM(Y157,Y145,Y128)</f>
        <v>3147</v>
      </c>
      <c r="Z160" s="5">
        <f>Y160/$L160*100</f>
        <v>13.9798320820932</v>
      </c>
      <c r="AA160" s="8">
        <f>SUM(W160,Y160)</f>
        <v>7148</v>
      </c>
      <c r="AB160" s="5">
        <f>AA160/($K160+$L160)*100</f>
        <v>15.909192076563544</v>
      </c>
      <c r="AC160" s="1">
        <f>SUM(AC157,AC145,AC128)</f>
        <v>1743</v>
      </c>
      <c r="AD160" s="5">
        <f>AC160/$K160*100</f>
        <v>7.7746554262009893</v>
      </c>
      <c r="AE160" s="1">
        <f>SUM(AE157,AE145,AE128)</f>
        <v>1941</v>
      </c>
      <c r="AF160" s="5">
        <f>AE160/$L160*100</f>
        <v>8.6224512460574836</v>
      </c>
      <c r="AG160" s="8">
        <f>SUM(AC160,AE160)</f>
        <v>3684</v>
      </c>
      <c r="AH160" s="5">
        <f>AG160/($K160+$L160)*100</f>
        <v>8.1994213220565335</v>
      </c>
      <c r="AI160" s="1">
        <f>SUM(AI157,AI145,AI128)</f>
        <v>4953</v>
      </c>
      <c r="AJ160" s="5">
        <f>AI160/$K160*100</f>
        <v>22.092867656898164</v>
      </c>
      <c r="AK160" s="1">
        <f>SUM(AK157,AK145,AK128)</f>
        <v>5714</v>
      </c>
      <c r="AL160" s="5">
        <f>AK160/$L160*100</f>
        <v>25.383146017502554</v>
      </c>
      <c r="AM160" s="8">
        <f>SUM(AI160,AK160)</f>
        <v>10667</v>
      </c>
      <c r="AN160" s="5">
        <f>AM160/($K160+$L160)*100</f>
        <v>23.741375472957934</v>
      </c>
      <c r="AO160" s="1">
        <f>SUM(AO157,AO145,AO128)</f>
        <v>1354</v>
      </c>
      <c r="AP160" s="5">
        <f>AO160/$K160*100</f>
        <v>6.0395200499576251</v>
      </c>
      <c r="AQ160" s="1">
        <f>SUM(AQ157,AQ145,AQ128)</f>
        <v>1418</v>
      </c>
      <c r="AR160" s="5">
        <f>AQ160/$L160*100</f>
        <v>6.2991426413753269</v>
      </c>
      <c r="AS160" s="8">
        <f>SUM(AO160,AQ160)</f>
        <v>2772</v>
      </c>
      <c r="AT160" s="5">
        <f>AS160/($K160+$L160)*100</f>
        <v>6.1695971511239707</v>
      </c>
      <c r="AU160" s="1">
        <f>SUM(AU157,AU145,AU128)</f>
        <v>1074</v>
      </c>
      <c r="AV160" s="5">
        <f>AU160/$K160*100</f>
        <v>4.790579419242607</v>
      </c>
      <c r="AW160" s="1">
        <f>SUM(AW157,AW145,AW128)</f>
        <v>1071</v>
      </c>
      <c r="AX160" s="5">
        <f>AW160/$L160*100</f>
        <v>4.7576740260317179</v>
      </c>
      <c r="AY160" s="8">
        <f>SUM(AU160,AW160)</f>
        <v>2145</v>
      </c>
      <c r="AZ160" s="5">
        <f>AY160/($K160+$L160)*100</f>
        <v>4.7740930336078344</v>
      </c>
      <c r="BA160" s="1">
        <f>SUM(BA157,BA145,BA128)</f>
        <v>1047</v>
      </c>
      <c r="BB160" s="5">
        <f>BA160/$K160*100</f>
        <v>4.6701458584236581</v>
      </c>
      <c r="BC160" s="1">
        <f>SUM(BC157,BC145,BC128)</f>
        <v>840</v>
      </c>
      <c r="BD160" s="5">
        <f>BC160/$L160*100</f>
        <v>3.7315090400248767</v>
      </c>
      <c r="BE160" s="8">
        <f>SUM(BA160,BC160)</f>
        <v>1887</v>
      </c>
      <c r="BF160" s="5">
        <f>BE160/($K160+$L160)*100</f>
        <v>4.199866458936123</v>
      </c>
      <c r="BG160" s="1">
        <f>SUM(BG157,BG145,BG128)</f>
        <v>330</v>
      </c>
      <c r="BH160" s="5">
        <f>BG160/$K160*100</f>
        <v>1.4719657433427003</v>
      </c>
      <c r="BI160" s="1">
        <f>SUM(BI157,BI145,BI128)</f>
        <v>344</v>
      </c>
      <c r="BJ160" s="5">
        <f>BI160/$L160*100</f>
        <v>1.528141797343521</v>
      </c>
      <c r="BK160" s="8">
        <f>SUM(BG160,BI160)</f>
        <v>674</v>
      </c>
      <c r="BL160" s="5">
        <f>BK160/($K160+$L160)*100</f>
        <v>1.5001112842198976</v>
      </c>
      <c r="BM160" s="1">
        <f>SUM(BM157,BM145,BM128)</f>
        <v>312</v>
      </c>
      <c r="BN160" s="5">
        <f>BM160/$K160*100</f>
        <v>1.3916767027967349</v>
      </c>
      <c r="BO160" s="1">
        <f>SUM(BO157,BO145,BO128)</f>
        <v>290</v>
      </c>
      <c r="BP160" s="5">
        <f>BO160/$L160*100</f>
        <v>1.2882590733419217</v>
      </c>
      <c r="BQ160" s="8">
        <f>SUM(BM160,BO160)</f>
        <v>602</v>
      </c>
      <c r="BR160" s="5">
        <f>BQ160/($K160+$L160)*100</f>
        <v>1.3398620075673269</v>
      </c>
      <c r="BS160" s="1">
        <f>SUM(BS157,BS145,BS128)</f>
        <v>1334</v>
      </c>
      <c r="BT160" s="5">
        <f>BS160/$K160*100</f>
        <v>5.9503100049065525</v>
      </c>
      <c r="BU160" s="1">
        <f>SUM(BU157,BU145,BU128)</f>
        <v>1348</v>
      </c>
      <c r="BV160" s="5">
        <f>BU160/$L160*100</f>
        <v>5.9881835547065876</v>
      </c>
      <c r="BW160" s="8">
        <f>SUM(BS160,BU160)</f>
        <v>2682</v>
      </c>
      <c r="BX160" s="5">
        <f>BW160/($K160+$L160)*100</f>
        <v>5.9692855553082573</v>
      </c>
      <c r="BY160" s="1">
        <f>SUM(BY157,BY145,BY128)</f>
        <v>0</v>
      </c>
      <c r="BZ160" s="1"/>
      <c r="CA160" s="1">
        <f>SUM(CA157,CA145,CA128)</f>
        <v>202</v>
      </c>
      <c r="CB160" s="5">
        <f>CA160/$L160*100</f>
        <v>0.89733907867264895</v>
      </c>
      <c r="CC160" s="8">
        <f>SUM(BY160,CA160)</f>
        <v>202</v>
      </c>
      <c r="CD160" s="5">
        <f>CC160/($K160+$L160)*100</f>
        <v>0.44958824838637879</v>
      </c>
      <c r="CE160" s="1">
        <f>SUM(CE157,CE145,CE128)</f>
        <v>0</v>
      </c>
      <c r="CF160" s="1"/>
      <c r="CG160" s="1">
        <f>SUM(CG157,CG145,CG128)</f>
        <v>90</v>
      </c>
      <c r="CH160" s="5">
        <f>CG160/$L160*100</f>
        <v>0.39980454000266535</v>
      </c>
      <c r="CI160" s="8">
        <f>SUM(CE160,CG160)</f>
        <v>90</v>
      </c>
      <c r="CJ160" s="5">
        <f>CI160/($K160+$L160)*100</f>
        <v>0.20031159581571334</v>
      </c>
    </row>
    <row r="161" spans="1:88" x14ac:dyDescent="0.25">
      <c r="A161" s="7">
        <v>508</v>
      </c>
      <c r="B161" s="1"/>
      <c r="C161" s="2" t="s">
        <v>177</v>
      </c>
      <c r="D161" s="1">
        <f>SUM(D159:D160)</f>
        <v>62130</v>
      </c>
      <c r="E161" s="1">
        <f t="shared" ref="E161:W161" si="149">SUM(E159:E160)</f>
        <v>23930</v>
      </c>
      <c r="F161" s="1">
        <f t="shared" si="149"/>
        <v>86060</v>
      </c>
      <c r="G161" s="1">
        <f t="shared" si="149"/>
        <v>65103</v>
      </c>
      <c r="H161" s="1">
        <f t="shared" si="149"/>
        <v>42246</v>
      </c>
      <c r="I161" s="1">
        <f t="shared" si="149"/>
        <v>148</v>
      </c>
      <c r="J161" s="5">
        <f>G161/F161*100</f>
        <v>75.648384847780619</v>
      </c>
      <c r="K161" s="1">
        <f t="shared" si="149"/>
        <v>64392</v>
      </c>
      <c r="L161" s="1">
        <f t="shared" si="149"/>
        <v>64170</v>
      </c>
      <c r="M161" s="1">
        <f t="shared" si="149"/>
        <v>703</v>
      </c>
      <c r="N161" s="1">
        <f t="shared" si="149"/>
        <v>927</v>
      </c>
      <c r="O161" s="1">
        <f t="shared" si="149"/>
        <v>65095</v>
      </c>
      <c r="P161" s="1">
        <f t="shared" si="149"/>
        <v>65097</v>
      </c>
      <c r="Q161" s="1">
        <f t="shared" si="149"/>
        <v>17617</v>
      </c>
      <c r="R161" s="5">
        <f>Q161/$K161*100</f>
        <v>27.358988694247731</v>
      </c>
      <c r="S161" s="1">
        <f t="shared" si="149"/>
        <v>16896</v>
      </c>
      <c r="T161" s="5">
        <f>S161/$L161*100</f>
        <v>26.330060776063579</v>
      </c>
      <c r="U161" s="8">
        <f>SUM(Q161,S161)</f>
        <v>34513</v>
      </c>
      <c r="V161" s="5">
        <f>U161/($K161+$L161)*100</f>
        <v>26.845413108072368</v>
      </c>
      <c r="W161" s="1">
        <f t="shared" si="149"/>
        <v>10480</v>
      </c>
      <c r="X161" s="5">
        <f>W161/$K161*100</f>
        <v>16.275313703565661</v>
      </c>
      <c r="Y161" s="1">
        <f>SUM(Y158,Y146,Y129)</f>
        <v>8443</v>
      </c>
      <c r="Z161" s="5">
        <f>Y161/$L161*100</f>
        <v>13.157238585008571</v>
      </c>
      <c r="AA161" s="8">
        <f t="shared" ref="AA161" si="150">SUM(W161,Y161)</f>
        <v>18923</v>
      </c>
      <c r="AB161" s="5">
        <f>AA161/($K161+$L161)*100</f>
        <v>14.71896827989608</v>
      </c>
      <c r="AC161" s="1">
        <f>SUM(AC158,AC146,AC129)</f>
        <v>4657</v>
      </c>
      <c r="AD161" s="5">
        <f>AC161/$K161*100</f>
        <v>7.2322648776245497</v>
      </c>
      <c r="AE161" s="1">
        <f>SUM(AE158,AE146,AE129)</f>
        <v>4859</v>
      </c>
      <c r="AF161" s="5">
        <f>AE161/$L161*100</f>
        <v>7.5720741779647813</v>
      </c>
      <c r="AG161" s="8">
        <f t="shared" ref="AG161" si="151">SUM(AC161,AE161)</f>
        <v>9516</v>
      </c>
      <c r="AH161" s="5">
        <f>AG161/($K161+$L161)*100</f>
        <v>7.4018761375834226</v>
      </c>
      <c r="AI161" s="1">
        <f>SUM(AI158,AI146,AI129)</f>
        <v>15106</v>
      </c>
      <c r="AJ161" s="5">
        <f>AI161/$K161*100</f>
        <v>23.459435954776993</v>
      </c>
      <c r="AK161" s="1">
        <f>SUM(AK158,AK146,AK129)</f>
        <v>16968</v>
      </c>
      <c r="AL161" s="5">
        <f>AK161/$L161*100</f>
        <v>26.442262739597943</v>
      </c>
      <c r="AM161" s="8">
        <f t="shared" ref="AM161" si="152">SUM(AI161,AK161)</f>
        <v>32074</v>
      </c>
      <c r="AN161" s="5">
        <f>AM161/($K161+$L161)*100</f>
        <v>24.948273984536641</v>
      </c>
      <c r="AO161" s="1">
        <f>SUM(AO158,AO146,AO129)</f>
        <v>3830</v>
      </c>
      <c r="AP161" s="5">
        <f>AO161/$K161*100</f>
        <v>5.9479438439557715</v>
      </c>
      <c r="AQ161" s="1">
        <f>SUM(AQ158,AQ146,AQ129)</f>
        <v>4009</v>
      </c>
      <c r="AR161" s="5">
        <f>AQ161/$L161*100</f>
        <v>6.2474676640174538</v>
      </c>
      <c r="AS161" s="8">
        <f t="shared" ref="AS161" si="153">SUM(AO161,AQ161)</f>
        <v>7839</v>
      </c>
      <c r="AT161" s="5">
        <f>AS161/($K161+$L161)*100</f>
        <v>6.0974471461240496</v>
      </c>
      <c r="AU161" s="1">
        <f>SUM(AU158,AU146,AU129)</f>
        <v>3540</v>
      </c>
      <c r="AV161" s="5">
        <f>AU161/$K161*100</f>
        <v>5.497577338799851</v>
      </c>
      <c r="AW161" s="1">
        <f>SUM(AW158,AW146,AW129)</f>
        <v>3549</v>
      </c>
      <c r="AX161" s="5">
        <f>AW161/$L161*100</f>
        <v>5.5306217858812525</v>
      </c>
      <c r="AY161" s="8">
        <f t="shared" ref="AY161" si="154">SUM(AU161,AW161)</f>
        <v>7089</v>
      </c>
      <c r="AZ161" s="5">
        <f>AY161/($K161+$L161)*100</f>
        <v>5.5140710318756714</v>
      </c>
      <c r="BA161" s="1">
        <f>SUM(BA158,BA146,BA129)</f>
        <v>2867</v>
      </c>
      <c r="BB161" s="5">
        <f>BA161/$K161*100</f>
        <v>4.4524164492483536</v>
      </c>
      <c r="BC161" s="1">
        <f>SUM(BC158,BC146,BC129)</f>
        <v>2322</v>
      </c>
      <c r="BD161" s="5">
        <f>BC161/$L161*100</f>
        <v>3.6185133239831697</v>
      </c>
      <c r="BE161" s="8">
        <f t="shared" ref="BE161" si="155">SUM(BA161,BC161)</f>
        <v>5189</v>
      </c>
      <c r="BF161" s="5">
        <f>BE161/($K161+$L161)*100</f>
        <v>4.0361848757797798</v>
      </c>
      <c r="BG161" s="1">
        <f>SUM(BG158,BG146,BG129)</f>
        <v>1070</v>
      </c>
      <c r="BH161" s="5">
        <f>BG161/$K161*100</f>
        <v>1.6616971052304634</v>
      </c>
      <c r="BI161" s="1">
        <f>SUM(BI158,BI146,BI129)</f>
        <v>1098</v>
      </c>
      <c r="BJ161" s="5">
        <f>BI161/$L161*100</f>
        <v>1.7110799438990183</v>
      </c>
      <c r="BK161" s="8">
        <f t="shared" ref="BK161" si="156">SUM(BG161,BI161)</f>
        <v>2168</v>
      </c>
      <c r="BL161" s="5">
        <f>BK161/($K161+$L161)*100</f>
        <v>1.6863458875873119</v>
      </c>
      <c r="BM161" s="1">
        <f>SUM(BM158,BM146,BM129)</f>
        <v>830</v>
      </c>
      <c r="BN161" s="5">
        <f>BM161/$K161*100</f>
        <v>1.2889799975152192</v>
      </c>
      <c r="BO161" s="1">
        <f>SUM(BO158,BO146,BO129)</f>
        <v>714</v>
      </c>
      <c r="BP161" s="5">
        <f>BO161/$L161*100</f>
        <v>1.112669471715755</v>
      </c>
      <c r="BQ161" s="8">
        <f t="shared" ref="BQ161" si="157">SUM(BM161,BO161)</f>
        <v>1544</v>
      </c>
      <c r="BR161" s="5">
        <f>BQ161/($K161+$L161)*100</f>
        <v>1.2009769605326615</v>
      </c>
      <c r="BS161" s="1">
        <f>SUM(BS158,BS146,BS129)</f>
        <v>4395</v>
      </c>
      <c r="BT161" s="5">
        <f>BS161/$K161*100</f>
        <v>6.8253820350354086</v>
      </c>
      <c r="BU161" s="1">
        <f>SUM(BU158,BU146,BU129)</f>
        <v>4472</v>
      </c>
      <c r="BV161" s="5">
        <f>BU161/$L161*100</f>
        <v>6.9689886239675856</v>
      </c>
      <c r="BW161" s="8">
        <f t="shared" ref="BW161" si="158">SUM(BS161,BU161)</f>
        <v>8867</v>
      </c>
      <c r="BX161" s="5">
        <f>BW161/($K161+$L161)*100</f>
        <v>6.8970613400538259</v>
      </c>
      <c r="BY161" s="1">
        <f>SUM(BY158,BY146,BY129)</f>
        <v>0</v>
      </c>
      <c r="BZ161" s="1"/>
      <c r="CA161" s="1">
        <f>SUM(CA158,CA146,CA129)</f>
        <v>619</v>
      </c>
      <c r="CB161" s="5">
        <f>CA161/$L161*100</f>
        <v>0.96462521427458314</v>
      </c>
      <c r="CC161" s="8">
        <f t="shared" ref="CC161" si="159">SUM(BY161,CA161)</f>
        <v>619</v>
      </c>
      <c r="CD161" s="5">
        <f>CC161/($K161+$L161)*100</f>
        <v>0.4814797529596615</v>
      </c>
      <c r="CE161" s="1">
        <f>SUM(CE158,CE146,CE129)</f>
        <v>0</v>
      </c>
      <c r="CF161" s="1"/>
      <c r="CG161" s="1">
        <f>SUM(CG158,CG146,CG129)</f>
        <v>221</v>
      </c>
      <c r="CH161" s="5">
        <f>CG161/$L161*100</f>
        <v>0.34439769362630512</v>
      </c>
      <c r="CI161" s="8">
        <f>SUM(CE161,CG161)</f>
        <v>221</v>
      </c>
      <c r="CJ161" s="5">
        <f>CI161/($K161+$L161)*100</f>
        <v>0.17190149499852211</v>
      </c>
    </row>
  </sheetData>
  <mergeCells count="55">
    <mergeCell ref="AE4:AF4"/>
    <mergeCell ref="U4:V4"/>
    <mergeCell ref="AA4:AB4"/>
    <mergeCell ref="O3:P3"/>
    <mergeCell ref="A3:C3"/>
    <mergeCell ref="D3:F3"/>
    <mergeCell ref="G3:I3"/>
    <mergeCell ref="J3:J4"/>
    <mergeCell ref="K3:L3"/>
    <mergeCell ref="M3:N3"/>
    <mergeCell ref="Q4:R4"/>
    <mergeCell ref="S4:T4"/>
    <mergeCell ref="W4:X4"/>
    <mergeCell ref="Y4:Z4"/>
    <mergeCell ref="AC4:AD4"/>
    <mergeCell ref="BM3:BR3"/>
    <mergeCell ref="AI4:AJ4"/>
    <mergeCell ref="AK4:AL4"/>
    <mergeCell ref="AO4:AP4"/>
    <mergeCell ref="AQ4:AR4"/>
    <mergeCell ref="AU4:AV4"/>
    <mergeCell ref="AW4:AX4"/>
    <mergeCell ref="BA3:BF3"/>
    <mergeCell ref="BA4:BB4"/>
    <mergeCell ref="BC4:BD4"/>
    <mergeCell ref="BG4:BH4"/>
    <mergeCell ref="BI4:BJ4"/>
    <mergeCell ref="BG3:BL3"/>
    <mergeCell ref="CE3:CJ3"/>
    <mergeCell ref="CC4:CD4"/>
    <mergeCell ref="BW4:BX4"/>
    <mergeCell ref="BS3:BX3"/>
    <mergeCell ref="BY3:CD3"/>
    <mergeCell ref="BS4:BT4"/>
    <mergeCell ref="BU4:BV4"/>
    <mergeCell ref="BY4:BZ4"/>
    <mergeCell ref="CA4:CB4"/>
    <mergeCell ref="BE4:BF4"/>
    <mergeCell ref="BK4:BL4"/>
    <mergeCell ref="CE4:CF4"/>
    <mergeCell ref="CG4:CH4"/>
    <mergeCell ref="CI4:CJ4"/>
    <mergeCell ref="BO4:BP4"/>
    <mergeCell ref="BQ4:BR4"/>
    <mergeCell ref="BM4:BN4"/>
    <mergeCell ref="AU3:AZ3"/>
    <mergeCell ref="AG4:AH4"/>
    <mergeCell ref="AM4:AN4"/>
    <mergeCell ref="AS4:AT4"/>
    <mergeCell ref="AY4:AZ4"/>
    <mergeCell ref="Q3:V3"/>
    <mergeCell ref="W3:AB3"/>
    <mergeCell ref="AC3:AH3"/>
    <mergeCell ref="AI3:AN3"/>
    <mergeCell ref="AO3:AT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BZW2018_562000_Wahldaten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Panknin Gerhard</dc:creator>
  <cp:lastModifiedBy>Panknin Gerhard</cp:lastModifiedBy>
  <dcterms:created xsi:type="dcterms:W3CDTF">2018-10-23T06:37:23Z</dcterms:created>
  <dcterms:modified xsi:type="dcterms:W3CDTF">2023-07-31T14:33:43Z</dcterms:modified>
</cp:coreProperties>
</file>